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mobiscloudeur.sharepoint.com/sites/MU_Nika/Shared Documents/General/Plocha/Hodnocení rizik/2025/Roční aktualizace s GA/"/>
    </mc:Choice>
  </mc:AlternateContent>
  <xr:revisionPtr revIDLastSave="13" documentId="8_{3EB8767B-42BC-434B-B10B-A826C3163A01}" xr6:coauthVersionLast="47" xr6:coauthVersionMax="47" xr10:uidLastSave="{154838DF-2EF0-44E1-A369-BCEAEB3460AF}"/>
  <bookViews>
    <workbookView xWindow="-120" yWindow="-120" windowWidth="29040" windowHeight="15840" firstSheet="2" activeTab="7" xr2:uid="{00000000-000D-0000-FFFF-FFFF00000000}"/>
  </bookViews>
  <sheets>
    <sheet name="Metodika" sheetId="3" r:id="rId1"/>
    <sheet name="Sklad surového materiálu" sheetId="13" r:id="rId2"/>
    <sheet name="Místnost drcení" sheetId="15" r:id="rId3"/>
    <sheet name="Vstřikovna A" sheetId="17" r:id="rId4"/>
    <sheet name="Vstřikovna B" sheetId="18" r:id="rId5"/>
    <sheet name="Vstřikovna C - Lens" sheetId="19" r:id="rId6"/>
    <sheet name="Vstřikovna D - Reflekror BMC" sheetId="20" r:id="rId7"/>
    <sheet name="Doprava materiálu" sheetId="2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Q89" i="18" l="1"/>
  <c r="AF89" i="18"/>
  <c r="BQ86" i="17"/>
  <c r="AF86" i="17"/>
  <c r="BQ24" i="13" l="1"/>
  <c r="AF24" i="13"/>
  <c r="BQ31" i="20"/>
  <c r="AF31" i="20"/>
  <c r="BQ32" i="18"/>
  <c r="AF32" i="18"/>
  <c r="BQ29" i="19"/>
  <c r="AF29" i="19"/>
  <c r="BQ30" i="17"/>
  <c r="AF30" i="17"/>
  <c r="BQ30" i="19"/>
  <c r="AF30" i="19"/>
  <c r="BQ34" i="20"/>
  <c r="AF34" i="20"/>
  <c r="BQ35" i="18"/>
  <c r="AF35" i="18"/>
  <c r="BQ32" i="17"/>
  <c r="AF32" i="17"/>
  <c r="AF26" i="13"/>
  <c r="BQ44" i="18"/>
  <c r="AF44" i="18"/>
  <c r="BQ32" i="20"/>
  <c r="BQ30" i="20"/>
  <c r="BQ29" i="20"/>
  <c r="BQ28" i="20"/>
  <c r="AF32" i="20"/>
  <c r="AF30" i="20"/>
  <c r="AF29" i="20"/>
  <c r="AF28" i="20"/>
  <c r="AF31" i="19"/>
  <c r="AF28" i="19"/>
  <c r="AF27" i="19"/>
  <c r="AF26" i="19"/>
  <c r="BQ31" i="19"/>
  <c r="BQ28" i="19"/>
  <c r="BQ27" i="19"/>
  <c r="BQ26" i="19"/>
  <c r="BQ34" i="18"/>
  <c r="BQ33" i="18"/>
  <c r="BQ31" i="18"/>
  <c r="BQ30" i="18"/>
  <c r="AF34" i="18"/>
  <c r="AF33" i="18"/>
  <c r="AF31" i="18"/>
  <c r="AF30" i="18"/>
  <c r="BQ25" i="13"/>
  <c r="AF25" i="13"/>
  <c r="BQ34" i="17"/>
  <c r="AF34" i="17"/>
  <c r="BQ36" i="18"/>
  <c r="AF36" i="18"/>
  <c r="BQ32" i="19"/>
  <c r="AF32" i="19"/>
  <c r="BQ35" i="20"/>
  <c r="AF35" i="20"/>
  <c r="BQ33" i="20" l="1"/>
  <c r="AF33" i="20"/>
  <c r="BQ88" i="18"/>
  <c r="AF88" i="18"/>
  <c r="BQ76" i="19"/>
  <c r="AF76" i="19"/>
  <c r="BQ81" i="19"/>
  <c r="AF81" i="19"/>
  <c r="BQ80" i="19"/>
  <c r="AF80" i="19"/>
  <c r="BQ79" i="19"/>
  <c r="AF79" i="19"/>
  <c r="BQ78" i="19"/>
  <c r="AF78" i="19"/>
  <c r="BQ80" i="20" l="1"/>
  <c r="AF80" i="20"/>
  <c r="BQ93" i="19"/>
  <c r="AF93" i="19"/>
  <c r="BQ77" i="19"/>
  <c r="AF77" i="19"/>
  <c r="BQ59" i="13"/>
  <c r="AF59" i="13"/>
  <c r="BQ87" i="17"/>
  <c r="AF87" i="17"/>
  <c r="BQ90" i="18"/>
  <c r="AF90" i="18"/>
  <c r="BQ22" i="21"/>
  <c r="AF22" i="21"/>
  <c r="BQ37" i="20"/>
  <c r="AF37" i="20"/>
  <c r="BQ34" i="19"/>
  <c r="AF34" i="19"/>
  <c r="BQ36" i="17"/>
  <c r="AF36" i="17"/>
  <c r="BQ38" i="18"/>
  <c r="AF38" i="18"/>
  <c r="BQ23" i="15"/>
  <c r="AF23" i="15"/>
  <c r="BQ27" i="13"/>
  <c r="AF27" i="13"/>
  <c r="BQ24" i="21" l="1"/>
  <c r="BQ23" i="21"/>
  <c r="AF24" i="21"/>
  <c r="AF23" i="21"/>
  <c r="BQ21" i="21"/>
  <c r="AF21" i="21"/>
  <c r="BQ20" i="21"/>
  <c r="AF20" i="21"/>
  <c r="BQ95" i="20"/>
  <c r="AF95" i="20"/>
  <c r="BQ92" i="20"/>
  <c r="AF92" i="20"/>
  <c r="BQ90" i="20"/>
  <c r="BQ89" i="20"/>
  <c r="BQ88" i="20"/>
  <c r="BQ87" i="20"/>
  <c r="BQ86" i="20"/>
  <c r="BQ85" i="20"/>
  <c r="BQ84" i="20"/>
  <c r="BQ83" i="20"/>
  <c r="BQ82" i="20"/>
  <c r="BQ81" i="20"/>
  <c r="AF90" i="20"/>
  <c r="AF89" i="20"/>
  <c r="AF88" i="20"/>
  <c r="AF87" i="20"/>
  <c r="AF86" i="20"/>
  <c r="AF85" i="20"/>
  <c r="AF84" i="20"/>
  <c r="AF83" i="20"/>
  <c r="AF82" i="20"/>
  <c r="AF81" i="20"/>
  <c r="BQ77" i="20"/>
  <c r="BQ76" i="20"/>
  <c r="BQ75" i="20"/>
  <c r="BQ74" i="20"/>
  <c r="BQ73" i="20"/>
  <c r="BQ72" i="20"/>
  <c r="BQ71" i="20"/>
  <c r="BQ70" i="20"/>
  <c r="BQ69" i="20"/>
  <c r="BQ68" i="20"/>
  <c r="BQ67" i="20"/>
  <c r="BQ66" i="20"/>
  <c r="BQ65" i="20"/>
  <c r="BQ64" i="20"/>
  <c r="BQ63" i="20"/>
  <c r="BQ62" i="20"/>
  <c r="BQ61" i="20"/>
  <c r="AF77" i="20"/>
  <c r="AF76" i="20"/>
  <c r="AF75" i="20"/>
  <c r="AF74" i="20"/>
  <c r="AF73" i="20"/>
  <c r="AF72" i="20"/>
  <c r="AF71" i="20"/>
  <c r="AF70" i="20"/>
  <c r="AF69" i="20"/>
  <c r="AF68" i="20"/>
  <c r="AF67" i="20"/>
  <c r="AF66" i="20"/>
  <c r="AF65" i="20"/>
  <c r="AF64" i="20"/>
  <c r="AF63" i="20"/>
  <c r="AF62" i="20"/>
  <c r="AF61" i="20"/>
  <c r="BQ60" i="20"/>
  <c r="BQ59" i="20"/>
  <c r="BQ58" i="20"/>
  <c r="BQ57" i="20"/>
  <c r="BQ56" i="20"/>
  <c r="BQ55" i="20"/>
  <c r="BQ54" i="20"/>
  <c r="BQ53" i="20"/>
  <c r="BQ52" i="20"/>
  <c r="BQ51" i="20"/>
  <c r="BQ50" i="20"/>
  <c r="BQ49" i="20"/>
  <c r="AF60" i="20"/>
  <c r="AF59" i="20"/>
  <c r="AF58" i="20"/>
  <c r="AF57" i="20"/>
  <c r="AF56" i="20"/>
  <c r="AF55" i="20"/>
  <c r="AF54" i="20"/>
  <c r="AF53" i="20"/>
  <c r="AF52" i="20"/>
  <c r="AF51" i="20"/>
  <c r="AF50" i="20"/>
  <c r="AF49" i="20"/>
  <c r="BQ48" i="20"/>
  <c r="BQ47" i="20"/>
  <c r="BQ46" i="20"/>
  <c r="BQ45" i="20"/>
  <c r="BQ44" i="20"/>
  <c r="AF48" i="20"/>
  <c r="AF47" i="20"/>
  <c r="AF46" i="20"/>
  <c r="AF45" i="20"/>
  <c r="AF44" i="20"/>
  <c r="BQ36" i="20"/>
  <c r="BQ27" i="20"/>
  <c r="AF36" i="20"/>
  <c r="AF27" i="20"/>
  <c r="BQ94" i="20"/>
  <c r="BQ93" i="20"/>
  <c r="BQ43" i="20"/>
  <c r="BQ42" i="20"/>
  <c r="BQ41" i="20"/>
  <c r="BQ40" i="20"/>
  <c r="BQ39" i="20"/>
  <c r="BQ95" i="19"/>
  <c r="BQ94" i="19"/>
  <c r="AF95" i="19"/>
  <c r="AF94" i="19"/>
  <c r="BQ91" i="19"/>
  <c r="BQ90" i="19"/>
  <c r="BQ89" i="19"/>
  <c r="BQ88" i="19"/>
  <c r="BQ87" i="19"/>
  <c r="BQ86" i="19"/>
  <c r="BQ85" i="19"/>
  <c r="BQ84" i="19"/>
  <c r="BQ83" i="19"/>
  <c r="BQ82" i="19"/>
  <c r="AF91" i="19"/>
  <c r="AF90" i="19"/>
  <c r="AF89" i="19"/>
  <c r="AF88" i="19"/>
  <c r="AF87" i="19"/>
  <c r="AF86" i="19"/>
  <c r="AF85" i="19"/>
  <c r="AF84" i="19"/>
  <c r="AF83" i="19"/>
  <c r="AF82" i="19"/>
  <c r="BQ73" i="19"/>
  <c r="BQ72" i="19"/>
  <c r="BQ71" i="19"/>
  <c r="BQ70" i="19"/>
  <c r="BQ69" i="19"/>
  <c r="BQ68" i="19"/>
  <c r="BQ67" i="19"/>
  <c r="BQ66" i="19"/>
  <c r="BQ65" i="19"/>
  <c r="BQ64" i="19"/>
  <c r="BQ63" i="19"/>
  <c r="BQ62" i="19"/>
  <c r="BQ61" i="19"/>
  <c r="BQ60" i="19"/>
  <c r="BQ59" i="19"/>
  <c r="BQ58" i="19"/>
  <c r="BQ57" i="19"/>
  <c r="AF73" i="19"/>
  <c r="AF72" i="19"/>
  <c r="AF71" i="19"/>
  <c r="AF70" i="19"/>
  <c r="AF69" i="19"/>
  <c r="AF68" i="19"/>
  <c r="AF67" i="19"/>
  <c r="AF66" i="19"/>
  <c r="AF65" i="19"/>
  <c r="AF64" i="19"/>
  <c r="AF63" i="19"/>
  <c r="AF62" i="19"/>
  <c r="AF61" i="19"/>
  <c r="AF60" i="19"/>
  <c r="AF59" i="19"/>
  <c r="AF58" i="19"/>
  <c r="AF57" i="19"/>
  <c r="BQ56" i="19"/>
  <c r="BQ55" i="19"/>
  <c r="BQ54" i="19"/>
  <c r="BQ53" i="19"/>
  <c r="BQ52" i="19"/>
  <c r="BQ51" i="19"/>
  <c r="BQ50" i="19"/>
  <c r="BQ49" i="19"/>
  <c r="BQ48" i="19"/>
  <c r="BQ47" i="19"/>
  <c r="BQ46" i="19"/>
  <c r="BQ45" i="19"/>
  <c r="AF56" i="19"/>
  <c r="AF55" i="19"/>
  <c r="AF54" i="19"/>
  <c r="AF53" i="19"/>
  <c r="AF52" i="19"/>
  <c r="AF51" i="19"/>
  <c r="AF50" i="19"/>
  <c r="AF49" i="19"/>
  <c r="AF48" i="19"/>
  <c r="AF47" i="19"/>
  <c r="AF46" i="19"/>
  <c r="AF45" i="19"/>
  <c r="BQ44" i="19"/>
  <c r="BQ43" i="19"/>
  <c r="BQ42" i="19"/>
  <c r="BQ41" i="19"/>
  <c r="AF44" i="19"/>
  <c r="AF43" i="19"/>
  <c r="AF42" i="19"/>
  <c r="AF41" i="19"/>
  <c r="BQ40" i="19"/>
  <c r="BQ39" i="19"/>
  <c r="BQ38" i="19"/>
  <c r="BQ37" i="19"/>
  <c r="BQ36" i="19"/>
  <c r="AF40" i="19"/>
  <c r="AF39" i="19"/>
  <c r="AF38" i="19"/>
  <c r="AF37" i="19"/>
  <c r="AF36" i="19"/>
  <c r="BQ33" i="19"/>
  <c r="BQ25" i="19"/>
  <c r="AF33" i="19"/>
  <c r="AF25" i="19"/>
  <c r="BQ107" i="18"/>
  <c r="BQ106" i="18"/>
  <c r="AF107" i="18"/>
  <c r="AF106" i="18"/>
  <c r="BQ104" i="18"/>
  <c r="BQ103" i="18"/>
  <c r="BQ102" i="18"/>
  <c r="BQ101" i="18"/>
  <c r="BQ100" i="18"/>
  <c r="BQ99" i="18"/>
  <c r="BQ98" i="18"/>
  <c r="BQ97" i="18"/>
  <c r="BQ96" i="18"/>
  <c r="BQ95" i="18"/>
  <c r="AF104" i="18"/>
  <c r="AF103" i="18"/>
  <c r="AF102" i="18"/>
  <c r="AF101" i="18"/>
  <c r="AF100" i="18"/>
  <c r="AF99" i="18"/>
  <c r="AF98" i="18"/>
  <c r="AF97" i="18"/>
  <c r="AF96" i="18"/>
  <c r="AF95" i="18"/>
  <c r="AF92" i="17"/>
  <c r="AF93" i="17"/>
  <c r="AF94" i="17"/>
  <c r="AF95" i="17"/>
  <c r="AF96" i="17"/>
  <c r="AF97" i="17"/>
  <c r="AF98" i="17"/>
  <c r="AF99" i="17"/>
  <c r="AF100" i="17"/>
  <c r="AF101" i="17"/>
  <c r="BQ94" i="18"/>
  <c r="BQ93" i="18"/>
  <c r="BQ92" i="18"/>
  <c r="BQ91" i="18"/>
  <c r="AF94" i="18"/>
  <c r="AF93" i="18"/>
  <c r="AF92" i="18"/>
  <c r="AF91" i="18"/>
  <c r="BQ85" i="18"/>
  <c r="BQ84" i="18"/>
  <c r="BQ83" i="18"/>
  <c r="BQ82" i="18"/>
  <c r="BQ81" i="18"/>
  <c r="BQ80" i="18"/>
  <c r="BQ79" i="18"/>
  <c r="BQ78" i="18"/>
  <c r="BQ77" i="18"/>
  <c r="BQ76" i="18"/>
  <c r="BQ75" i="18"/>
  <c r="BQ74" i="18"/>
  <c r="BQ73" i="18"/>
  <c r="BQ72" i="18"/>
  <c r="BQ71" i="18"/>
  <c r="BQ70" i="18"/>
  <c r="BQ69" i="18"/>
  <c r="AF85" i="18"/>
  <c r="AF84" i="18"/>
  <c r="AF83" i="18"/>
  <c r="AF82" i="18"/>
  <c r="AF81" i="18"/>
  <c r="AF80" i="18"/>
  <c r="AF79" i="18"/>
  <c r="AF78" i="18"/>
  <c r="AF77" i="18"/>
  <c r="AF76" i="18"/>
  <c r="AF75" i="18"/>
  <c r="AF74" i="18"/>
  <c r="AF73" i="18"/>
  <c r="AF72" i="18"/>
  <c r="AF71" i="18"/>
  <c r="AF70" i="18"/>
  <c r="AF69" i="18"/>
  <c r="BQ68" i="18"/>
  <c r="BQ67" i="18"/>
  <c r="BQ66" i="18"/>
  <c r="BQ65" i="18"/>
  <c r="BQ64" i="18"/>
  <c r="BQ63" i="18"/>
  <c r="BQ62" i="18"/>
  <c r="BQ61" i="18"/>
  <c r="BQ60" i="18"/>
  <c r="BQ59" i="18"/>
  <c r="BQ58" i="18"/>
  <c r="BQ57" i="18"/>
  <c r="AF68" i="18"/>
  <c r="AF67" i="18"/>
  <c r="AF66" i="18"/>
  <c r="AF65" i="18"/>
  <c r="AF64" i="18"/>
  <c r="AF63" i="18"/>
  <c r="AF62" i="18"/>
  <c r="AF61" i="18"/>
  <c r="AF60" i="18"/>
  <c r="AF59" i="18"/>
  <c r="AF58" i="18"/>
  <c r="AF57" i="18"/>
  <c r="BQ56" i="18"/>
  <c r="BQ55" i="18"/>
  <c r="BQ54" i="18"/>
  <c r="BQ53" i="18"/>
  <c r="BQ52" i="18"/>
  <c r="AF56" i="18"/>
  <c r="AF55" i="18"/>
  <c r="AF54" i="18"/>
  <c r="AF53" i="18"/>
  <c r="AF52" i="18"/>
  <c r="BQ47" i="18"/>
  <c r="BQ46" i="18"/>
  <c r="BQ45" i="18"/>
  <c r="AF47" i="18"/>
  <c r="AF46" i="18"/>
  <c r="AF45" i="18"/>
  <c r="BQ43" i="18"/>
  <c r="BQ42" i="18"/>
  <c r="BQ41" i="18"/>
  <c r="BQ40" i="18"/>
  <c r="AF43" i="18"/>
  <c r="AF42" i="18"/>
  <c r="AF41" i="18"/>
  <c r="AF40" i="18"/>
  <c r="AF28" i="17"/>
  <c r="AF31" i="17"/>
  <c r="BQ37" i="18"/>
  <c r="BQ29" i="18"/>
  <c r="BQ27" i="17"/>
  <c r="AF29" i="18"/>
  <c r="AF27" i="17"/>
  <c r="AF35" i="17"/>
  <c r="AF33" i="17"/>
  <c r="AF29" i="17"/>
  <c r="BQ104" i="17"/>
  <c r="BQ103" i="17"/>
  <c r="AF104" i="17"/>
  <c r="AF103" i="17"/>
  <c r="BQ101" i="17"/>
  <c r="BQ100" i="17"/>
  <c r="BQ99" i="17"/>
  <c r="BQ98" i="17"/>
  <c r="BQ97" i="17"/>
  <c r="BQ96" i="17"/>
  <c r="BQ95" i="17"/>
  <c r="BQ94" i="17"/>
  <c r="BQ93" i="17"/>
  <c r="BQ92" i="17"/>
  <c r="BQ91" i="17"/>
  <c r="BQ90" i="17"/>
  <c r="BQ89" i="17"/>
  <c r="AF89" i="17"/>
  <c r="BQ88" i="17"/>
  <c r="BQ85" i="17"/>
  <c r="BQ82" i="17"/>
  <c r="BQ81" i="17"/>
  <c r="BQ80" i="17"/>
  <c r="BQ79" i="17"/>
  <c r="BQ78" i="17"/>
  <c r="BQ77" i="17"/>
  <c r="BQ76" i="17"/>
  <c r="BQ75" i="17"/>
  <c r="BQ74" i="17"/>
  <c r="BQ73" i="17"/>
  <c r="BQ72" i="17"/>
  <c r="BQ71" i="17"/>
  <c r="BQ70" i="17"/>
  <c r="BQ69" i="17"/>
  <c r="BQ68" i="17"/>
  <c r="BQ67" i="17"/>
  <c r="BQ66" i="17"/>
  <c r="AF78" i="17"/>
  <c r="AF79" i="17"/>
  <c r="AF80" i="17"/>
  <c r="AF81" i="17"/>
  <c r="AF82" i="17"/>
  <c r="AF77" i="17"/>
  <c r="AF76" i="17"/>
  <c r="AF75" i="17"/>
  <c r="AF74" i="17"/>
  <c r="AF73" i="17"/>
  <c r="AF72" i="17"/>
  <c r="AF71" i="17"/>
  <c r="AF70" i="17"/>
  <c r="AF69" i="17"/>
  <c r="AF68" i="17"/>
  <c r="AF67" i="17"/>
  <c r="AF66" i="17"/>
  <c r="BQ65" i="17"/>
  <c r="BQ64" i="17"/>
  <c r="BQ63" i="17"/>
  <c r="BQ62" i="17"/>
  <c r="BQ61" i="17"/>
  <c r="BQ59" i="17"/>
  <c r="BQ58" i="17"/>
  <c r="BQ57" i="17"/>
  <c r="BQ56" i="17"/>
  <c r="BQ55" i="17"/>
  <c r="BQ52" i="17"/>
  <c r="BQ51" i="17"/>
  <c r="BQ50" i="17"/>
  <c r="BQ44" i="17"/>
  <c r="BQ43" i="17"/>
  <c r="BQ42" i="17"/>
  <c r="AF44" i="17"/>
  <c r="AF43" i="17"/>
  <c r="AF42" i="17"/>
  <c r="BQ41" i="17"/>
  <c r="BQ40" i="17"/>
  <c r="BQ39" i="17"/>
  <c r="BQ38" i="17"/>
  <c r="AF41" i="17"/>
  <c r="AF40" i="17"/>
  <c r="AF39" i="17"/>
  <c r="AF38" i="17"/>
  <c r="BQ35" i="17" l="1"/>
  <c r="BQ33" i="17"/>
  <c r="BQ31" i="17"/>
  <c r="BQ28" i="17"/>
  <c r="BQ60" i="17"/>
  <c r="BQ54" i="17"/>
  <c r="BQ53" i="17"/>
  <c r="BQ49" i="17"/>
  <c r="BQ29" i="17"/>
  <c r="BQ59" i="15"/>
  <c r="AF59" i="15"/>
  <c r="BQ57" i="15"/>
  <c r="BQ56" i="15"/>
  <c r="BQ55" i="15"/>
  <c r="BQ54" i="15"/>
  <c r="BQ53" i="15"/>
  <c r="BQ52" i="15"/>
  <c r="BQ51" i="15"/>
  <c r="BQ50" i="15"/>
  <c r="BQ49" i="15"/>
  <c r="BQ48" i="15"/>
  <c r="AF57" i="15"/>
  <c r="AF56" i="15"/>
  <c r="AF55" i="15"/>
  <c r="AF54" i="15"/>
  <c r="AF53" i="15"/>
  <c r="AF52" i="15"/>
  <c r="AF51" i="15"/>
  <c r="AF50" i="15"/>
  <c r="AF49" i="15"/>
  <c r="AF48" i="15"/>
  <c r="BQ47" i="15"/>
  <c r="BQ40" i="15"/>
  <c r="BQ39" i="15"/>
  <c r="BQ38" i="15"/>
  <c r="BQ37" i="15"/>
  <c r="BQ36" i="15"/>
  <c r="BQ35" i="15"/>
  <c r="BQ34" i="15"/>
  <c r="BQ33" i="15"/>
  <c r="BQ32" i="15"/>
  <c r="BQ31" i="15"/>
  <c r="BQ30" i="15"/>
  <c r="BQ29" i="15"/>
  <c r="BQ28" i="15"/>
  <c r="BQ27" i="15"/>
  <c r="BQ26" i="15"/>
  <c r="BQ25" i="15"/>
  <c r="AF40" i="15"/>
  <c r="AF39" i="15"/>
  <c r="AF38" i="15"/>
  <c r="AF37" i="15"/>
  <c r="AF36" i="15"/>
  <c r="AF35" i="15"/>
  <c r="AF34" i="15"/>
  <c r="AF33" i="15"/>
  <c r="AF32" i="15"/>
  <c r="AF31" i="15"/>
  <c r="AF30" i="15"/>
  <c r="AF29" i="15"/>
  <c r="AF28" i="15"/>
  <c r="AF27" i="15"/>
  <c r="AF26" i="15"/>
  <c r="AF25" i="15"/>
  <c r="BQ22" i="15"/>
  <c r="BQ21" i="15"/>
  <c r="BQ20" i="15"/>
  <c r="BQ44" i="15"/>
  <c r="BQ43" i="15"/>
  <c r="BQ42" i="15"/>
  <c r="BQ41" i="15"/>
  <c r="AF22" i="15"/>
  <c r="AF21" i="15"/>
  <c r="AF20" i="15"/>
  <c r="BQ71" i="13"/>
  <c r="BQ72" i="13"/>
  <c r="BQ67" i="13"/>
  <c r="BQ69" i="13"/>
  <c r="BQ68" i="13"/>
  <c r="AF69" i="13"/>
  <c r="AF68" i="13"/>
  <c r="BQ66" i="13"/>
  <c r="BQ65" i="13"/>
  <c r="BQ64" i="13"/>
  <c r="AF65" i="13"/>
  <c r="AF64" i="13"/>
  <c r="BQ63" i="13"/>
  <c r="BQ62" i="13"/>
  <c r="BQ61" i="13"/>
  <c r="BQ60" i="13"/>
  <c r="AF62" i="13"/>
  <c r="AF61" i="13"/>
  <c r="AF60" i="13"/>
  <c r="AF67" i="13"/>
  <c r="AF66" i="13"/>
  <c r="AF63" i="13"/>
  <c r="BQ56" i="13"/>
  <c r="BQ55" i="13"/>
  <c r="BQ54" i="13"/>
  <c r="BQ53" i="13"/>
  <c r="BQ52" i="13"/>
  <c r="BQ51" i="13"/>
  <c r="BQ50" i="13"/>
  <c r="BQ49" i="13"/>
  <c r="BQ48" i="13"/>
  <c r="BQ47" i="13"/>
  <c r="BQ46" i="13"/>
  <c r="BQ45" i="13"/>
  <c r="BQ44" i="13"/>
  <c r="BQ43" i="13"/>
  <c r="BQ42" i="13"/>
  <c r="BQ41" i="13"/>
  <c r="AF56" i="13"/>
  <c r="AF55" i="13"/>
  <c r="AF54" i="13"/>
  <c r="AF53" i="13"/>
  <c r="AF52" i="13"/>
  <c r="AF51" i="13"/>
  <c r="AF50" i="13"/>
  <c r="AF49" i="13"/>
  <c r="AF48" i="13"/>
  <c r="AF47" i="13"/>
  <c r="AF46" i="13"/>
  <c r="AF45" i="13"/>
  <c r="AF44" i="13"/>
  <c r="AF43" i="13"/>
  <c r="AF42" i="13"/>
  <c r="AF41" i="13"/>
  <c r="BQ36" i="13"/>
  <c r="BQ35" i="13"/>
  <c r="BQ34" i="13"/>
  <c r="AF36" i="13"/>
  <c r="AF35" i="13"/>
  <c r="AF34" i="13"/>
  <c r="BQ33" i="13" l="1"/>
  <c r="BQ23" i="13"/>
  <c r="BQ26" i="13"/>
  <c r="BQ32" i="13"/>
  <c r="BQ31" i="13"/>
  <c r="BQ30" i="13"/>
  <c r="BQ29" i="13"/>
  <c r="BQ22" i="13"/>
  <c r="BQ21" i="13"/>
  <c r="AF72" i="13" l="1"/>
  <c r="AF62" i="17" l="1"/>
  <c r="AF33" i="13" l="1"/>
  <c r="AF32" i="13"/>
  <c r="AF90" i="17" l="1"/>
  <c r="AF88" i="17"/>
  <c r="AF91" i="17"/>
  <c r="AF60" i="17" l="1"/>
  <c r="AF85" i="17" l="1"/>
  <c r="AF43" i="20" l="1"/>
  <c r="AF42" i="20"/>
  <c r="AF41" i="20"/>
  <c r="AF40" i="20"/>
  <c r="AF39" i="20"/>
  <c r="AF93" i="20" l="1"/>
  <c r="AF94" i="20"/>
  <c r="AF37" i="18"/>
  <c r="AF63" i="17"/>
  <c r="AF61" i="17"/>
  <c r="AF59" i="17"/>
  <c r="AF64" i="17"/>
  <c r="AF65" i="17"/>
  <c r="AF58" i="17"/>
  <c r="AF57" i="17"/>
  <c r="AF56" i="17"/>
  <c r="AF55" i="17"/>
  <c r="AF54" i="17"/>
  <c r="AF53" i="17"/>
  <c r="AF52" i="17"/>
  <c r="AF51" i="17"/>
  <c r="AF50" i="17"/>
  <c r="AF49" i="17"/>
  <c r="AF42" i="15" l="1"/>
  <c r="AF41" i="15"/>
  <c r="AF43" i="15"/>
  <c r="AF44" i="15"/>
  <c r="AF47" i="15"/>
  <c r="AF71" i="13" l="1"/>
  <c r="AF31" i="13"/>
  <c r="AF30" i="13"/>
  <c r="AF29" i="13"/>
  <c r="AF23" i="13" l="1"/>
  <c r="AF22" i="13"/>
  <c r="AF21" i="13"/>
</calcChain>
</file>

<file path=xl/sharedStrings.xml><?xml version="1.0" encoding="utf-8"?>
<sst xmlns="http://schemas.openxmlformats.org/spreadsheetml/2006/main" count="2918" uniqueCount="502">
  <si>
    <t>Systém</t>
  </si>
  <si>
    <t>Výrobní prostor MCZ-OS</t>
  </si>
  <si>
    <t>Kancelář MCZ-OS</t>
  </si>
  <si>
    <t>Detašované pracoviště</t>
  </si>
  <si>
    <t>Vznik ohrožení</t>
  </si>
  <si>
    <t>Následky ohrožení</t>
  </si>
  <si>
    <t>Názor hodnotitele</t>
  </si>
  <si>
    <t>Výsledné riziko</t>
  </si>
  <si>
    <t>Hodnocení rizika</t>
  </si>
  <si>
    <t>Dotčené osoby</t>
  </si>
  <si>
    <t>Trvale</t>
  </si>
  <si>
    <t>Přechodně</t>
  </si>
  <si>
    <t>Ostatní osoby</t>
  </si>
  <si>
    <t>Opatření</t>
  </si>
  <si>
    <t>OOPP</t>
  </si>
  <si>
    <t>Technická</t>
  </si>
  <si>
    <t>Organizační</t>
  </si>
  <si>
    <t>Popis nebezpečí</t>
  </si>
  <si>
    <t>Sub-systém</t>
  </si>
  <si>
    <t>Poranění bez pracovní neschopnosti</t>
  </si>
  <si>
    <t>Smrtelný úraz</t>
  </si>
  <si>
    <t>Vážnější úraz s absencí</t>
  </si>
  <si>
    <t>Pravděpodobnost vzniku nebezpečné události</t>
  </si>
  <si>
    <t>KOMBINACE PRAVDĚPODOBNOSTI VZNIKU A ZÁVAŽNOSTI ÚRAZU</t>
  </si>
  <si>
    <t>-1-</t>
  </si>
  <si>
    <t>-2-</t>
  </si>
  <si>
    <t>-3-</t>
  </si>
  <si>
    <t>-4-</t>
  </si>
  <si>
    <t>-5-</t>
  </si>
  <si>
    <t>Odborné ošetření bez pracovní neschopnosti</t>
  </si>
  <si>
    <t>Těžký úraz s trvalými následky nebo hospitalizací</t>
  </si>
  <si>
    <t>25+5</t>
  </si>
  <si>
    <t>METODIKA POSOUZENÍ RIZIKA</t>
  </si>
  <si>
    <r>
      <rPr>
        <b/>
        <sz val="12"/>
        <color theme="1"/>
        <rFont val="Calibri"/>
        <family val="2"/>
        <scheme val="minor"/>
      </rPr>
      <t xml:space="preserve">Trvalý výskyt </t>
    </r>
    <r>
      <rPr>
        <sz val="12"/>
        <color theme="1"/>
        <rFont val="Calibri"/>
        <family val="2"/>
        <charset val="238"/>
        <scheme val="minor"/>
      </rPr>
      <t>(lze očekávat)</t>
    </r>
  </si>
  <si>
    <r>
      <rPr>
        <b/>
        <sz val="12"/>
        <color theme="1"/>
        <rFont val="Calibri"/>
        <family val="2"/>
        <scheme val="minor"/>
      </rPr>
      <t xml:space="preserve">Velmi pravděpodobný výskyt </t>
    </r>
    <r>
      <rPr>
        <sz val="12"/>
        <color theme="1"/>
        <rFont val="Calibri"/>
        <family val="2"/>
        <charset val="238"/>
        <scheme val="minor"/>
      </rPr>
      <t>(je to možné)</t>
    </r>
  </si>
  <si>
    <r>
      <rPr>
        <b/>
        <sz val="12"/>
        <color theme="1"/>
        <rFont val="Calibri"/>
        <family val="2"/>
        <scheme val="minor"/>
      </rPr>
      <t xml:space="preserve">Pravděpodobný výskyt </t>
    </r>
    <r>
      <rPr>
        <sz val="12"/>
        <color theme="1"/>
        <rFont val="Calibri"/>
        <family val="2"/>
        <charset val="238"/>
        <scheme val="minor"/>
      </rPr>
      <t>(za určitých podmínek je to možné)</t>
    </r>
  </si>
  <si>
    <r>
      <rPr>
        <b/>
        <sz val="12"/>
        <color theme="1"/>
        <rFont val="Calibri"/>
        <family val="2"/>
        <scheme val="minor"/>
      </rPr>
      <t>Nepravděpodobný výskyt</t>
    </r>
    <r>
      <rPr>
        <sz val="12"/>
        <color theme="1"/>
        <rFont val="Calibri"/>
        <family val="2"/>
        <charset val="238"/>
        <scheme val="minor"/>
      </rPr>
      <t xml:space="preserve"> (za velmi specifických podmínek je to možné)</t>
    </r>
  </si>
  <si>
    <r>
      <rPr>
        <b/>
        <sz val="12"/>
        <color theme="1"/>
        <rFont val="Calibri"/>
        <family val="2"/>
        <scheme val="minor"/>
      </rPr>
      <t>Nahodilé</t>
    </r>
    <r>
      <rPr>
        <sz val="12"/>
        <color theme="1"/>
        <rFont val="Calibri"/>
        <family val="2"/>
        <charset val="238"/>
        <scheme val="minor"/>
      </rPr>
      <t xml:space="preserve"> (prakticky vyloučeno, ale zvažujeme i tuto možnost)</t>
    </r>
  </si>
  <si>
    <t>5-11</t>
  </si>
  <si>
    <t>12-19</t>
  </si>
  <si>
    <t>20-30</t>
  </si>
  <si>
    <t>3-4</t>
  </si>
  <si>
    <t>0-2</t>
  </si>
  <si>
    <t>Bezvýznamné riziko</t>
  </si>
  <si>
    <t>Přijatelné akceptovatelné riziko</t>
  </si>
  <si>
    <t>Mírné rizio</t>
  </si>
  <si>
    <t>Nežádoucí riziko</t>
  </si>
  <si>
    <t>Nepřijatelné riziko</t>
  </si>
  <si>
    <r>
      <t xml:space="preserve">Postup vyhodnocování rizik:
</t>
    </r>
    <r>
      <rPr>
        <sz val="12"/>
        <color theme="1"/>
        <rFont val="Calibri"/>
        <family val="2"/>
        <scheme val="minor"/>
      </rPr>
      <t>1. Posouzení pravděpodobnosti výskytu nebezpečné události
2. Zvážení potencionální závažnosti úrazu/poškození zdraví, které může být způsobeno realizací rizika
3. Výsledný údaj je zařazen dle vzorce do příslušné kategorie 1-5</t>
    </r>
  </si>
  <si>
    <t>Draft</t>
  </si>
  <si>
    <t>Schvalovací linie</t>
  </si>
  <si>
    <t>Kontroloval</t>
  </si>
  <si>
    <t>Schválil</t>
  </si>
  <si>
    <t>č.</t>
  </si>
  <si>
    <t>Datum</t>
  </si>
  <si>
    <t>Změny</t>
  </si>
  <si>
    <t>Revize</t>
  </si>
  <si>
    <t>Mobis Automotive Systém Czech s.r.o. 
General Affairs Department</t>
  </si>
  <si>
    <t>Označení</t>
  </si>
  <si>
    <t>Hodnocená oblast</t>
  </si>
  <si>
    <t>Manager hodnocené oblasti</t>
  </si>
  <si>
    <t>Hodnocení rizik</t>
  </si>
  <si>
    <t>Nový okument / New document</t>
  </si>
  <si>
    <t>Ivan Leixner</t>
  </si>
  <si>
    <t>Nikola Matýsková</t>
  </si>
  <si>
    <t>Směrnice</t>
  </si>
  <si>
    <t>Dotčené interní přepisy</t>
  </si>
  <si>
    <t>Identifikované nebezpečí</t>
  </si>
  <si>
    <t>pád ze schodů</t>
  </si>
  <si>
    <t>Obecné</t>
  </si>
  <si>
    <t>Pád osoby na rovině, zakopnutí, zachycení o překážky</t>
  </si>
  <si>
    <t>Sražení, přejetí VZV či jinou manipulační technikou</t>
  </si>
  <si>
    <t>Hluk</t>
  </si>
  <si>
    <t>zachycení, přitlačení, pořezání o ostré hrany strojů/nářadí/zařízení apod.</t>
  </si>
  <si>
    <t>měření hluku zdravotním ústavem</t>
  </si>
  <si>
    <t xml:space="preserve"> odstranění jakýchkoliv komunikačních překážek o které lze zakopnout, pravidelný úklid a uspořádání pracoviště 5S</t>
  </si>
  <si>
    <t>Ochraná obuv B1</t>
  </si>
  <si>
    <t>bezpečnostní značení - pozor VZV, barevné rozlišení pěší a jízdní komunikace</t>
  </si>
  <si>
    <t>barevné odlišení hran a terénních rozdílů</t>
  </si>
  <si>
    <t>ochranná obuv B1</t>
  </si>
  <si>
    <t>Ochranná obuv B1, ochranná přilba H1</t>
  </si>
  <si>
    <t>ochranné rukavice R1</t>
  </si>
  <si>
    <t>Provádí-li se ve výjiměčných případech práce za chodu zařízení na nechráněném zařízení (není-li jinak práce proveditelná), musí být přítomen další zaměstnanec, obeznámený s postupem zákroku, který dohlíží na pracovníka pro zajištění jeho bezpečnosti a je připraven použít vypínací zařízení (nouzové zastavení neboli stop tlačítko). Odkrytí může být provedeno jen v bezprostředním okolí. Při těchto pracích musí být zachována potřebná opatnost a musí se omezit přístup k nebezpečným místům (vtažení, sevření).</t>
  </si>
  <si>
    <t>údržba</t>
  </si>
  <si>
    <t>operátor</t>
  </si>
  <si>
    <t xml:space="preserve">Zasažení el. proudem </t>
  </si>
  <si>
    <t>zranění el. proudem při dotyku s živými částmi el. zařízení v důsledku neodborného zacházení, špatného technického stavu či zakázané manipulace s el. zařízením</t>
  </si>
  <si>
    <t>výstražné bezpečnostní značení</t>
  </si>
  <si>
    <t>práci na el. zařízení smí provádět jen osoba s příslušnou elektrotechnickou kvalifikací; provádění pravidelných elektrorevizí; nepokládat el, kabely na místa, kde by mohlo dojít k jejich poškození a poškozené kabely ihned vyměnit</t>
  </si>
  <si>
    <t>úraz el. proudem, popálení, zasažení</t>
  </si>
  <si>
    <t>odborná způsobilost zaručující spolehlivost při provádění požadovaných úkolů bez úmyslných nebo neúmyslných odchylek; svévolně neodstraňovat zábrany a kryty, nevyřazovat z funkce zakrytí; respektovat bezpenčosntí sdělení; nezasahovat do el. zařízeních bez potřebné odborné kvalifikace; neponechávat zapnuté el. přístroje a zařízení po odchodu pracoviště</t>
  </si>
  <si>
    <t>pořezání, bodné a tržné rány</t>
  </si>
  <si>
    <t>používat jen nože určené zaměstnavatelem, řezat směrem od těla a od sebe - nikdy ne k sobě ani proti sobě;  zákaz používání tupých a jinak  znehodnocených nožů;  nepoužívat nůž na činnosti pro které není určen (vyrypávání, páčení apod.); dodržování pracovního návodu</t>
  </si>
  <si>
    <t xml:space="preserve">pád osoby při chůzi a přenášení břemen, zakopnutí o překážku, uklouznutí, podvrtnutí nohy </t>
  </si>
  <si>
    <t>čisté a rovné manipulační plochy, dodržování zásad 5S, udržování uliček, skladovacích ploch a komunikací v řádném stavu, odstranění vyčnívajících překážek</t>
  </si>
  <si>
    <t>pád břemene na pracovníka, přiražení rukou a nohou k úložné ploše</t>
  </si>
  <si>
    <t>manipulační pomůcky (pásy, popruhy a pod.)</t>
  </si>
  <si>
    <t>používání vhodných manipulačních pomůcek (pásů, popruhů apod.),kontrola stavu břemene, dodržování zákazu používání nevhodných, poškozených a opotřebovaných pomůcek, připravit předem podklady (podložky apod.)</t>
  </si>
  <si>
    <t>pád břemene na nohu, zhmoždění a naražení rukou a nohou při vysmeknutí a vyklouznutí břemene</t>
  </si>
  <si>
    <t>kontrola stavu břemene a přepravních obalů, správné způsoby a  uchopení břemene, používání držadel usnadňujících uchopení</t>
  </si>
  <si>
    <t>nežádoucí změna polohy materiálu (pád, sesunutí, skutálení apod.)</t>
  </si>
  <si>
    <t>zajištění stabilní polohy materiálu; kusové materiály pravidelných tvarů (ukládány ručně) jen do výše ramen (max. 2m); zajištění kusového materiálu podložkami, klíny a pod</t>
  </si>
  <si>
    <t>přiskřípnutí prstů, přiražení ruky</t>
  </si>
  <si>
    <t>použití vhodných pomůcek při manipulaci s těžšími předměty; předměty na sebe dolehající bez možnosti uchopení ukládat na podklady (nepoužívat kulatiny)</t>
  </si>
  <si>
    <t xml:space="preserve">přetížení a namožení, natržení nebo natažení svalů a šlach (fyzické přetížení, náhlé prudké pohyby apod.) </t>
  </si>
  <si>
    <t>označení hmotnosti těžkých předmětů a materiálů</t>
  </si>
  <si>
    <t>správné způsoby a uchopení břemene; školení pracovníků o správných způsobech a postupech manipulace;  dodržování ergonomických zásad při manipulaci s břemeny; dodržování přípustných hygienických limitů</t>
  </si>
  <si>
    <t>pořezání rukou, zranění o povrch břemene v důsledku pořezání, o hrany, hřebíky,poškozený obal, třísky apod.</t>
  </si>
  <si>
    <t>ochranné rukavice R1/R10</t>
  </si>
  <si>
    <t>poškození páteře při dlouhodobějším zvedání a manipulace s břemeny v nevhodné poloze</t>
  </si>
  <si>
    <t>výcvik a školení pracovníků o správných způsobech a postupech manipulace, správné pohyby při manipulaci, udržování rovné a nekluzné podlahy, zajištění manipulace v bezpečné pracovní výšce</t>
  </si>
  <si>
    <t>sražení zakladačem, napíchnutí vidlicemi jinou osobu</t>
  </si>
  <si>
    <t>pád břemena na nohu/osobu</t>
  </si>
  <si>
    <t xml:space="preserve">nepřetěžovat vozík nad stanovenou nosnost; zajistit stabilitu materiálu/břemene; obsluha jen proškolenými pracovníky s oprávněním </t>
  </si>
  <si>
    <t>přejetí, sražení nebo přiražení osoby vozíkem</t>
  </si>
  <si>
    <t xml:space="preserve">nepřepravovat osoby na nosných vidlicích; při jízdě s vozíkem mít vidlice vždy spuštěny;obsluha jen proškolenými pracovníky s oprávněním </t>
  </si>
  <si>
    <t>vozík obsluhují jen proškolení pracovníci s oprávněním</t>
  </si>
  <si>
    <t>ochranné brýle Z1</t>
  </si>
  <si>
    <t>Působení škodlivých výparů na dýchací orgány</t>
  </si>
  <si>
    <t>nadýchání výparů nebezpečných látek; výron par a aerosolů při demontážích, při poruše apod.</t>
  </si>
  <si>
    <t>Fyzická zátěž , přetížení</t>
  </si>
  <si>
    <t>přetížení organismu, poškození svalů a šlach  v důsledku fyzické zátěže (zvedání břemen apod.), prudké pohyby osoby v důsledku reakce na nepředvídatelné události</t>
  </si>
  <si>
    <t>ČINNOSTI</t>
  </si>
  <si>
    <t>OSTATNÍ</t>
  </si>
  <si>
    <t>STROJE, ZAŘÍZENÍ A NÁŘADÍ</t>
  </si>
  <si>
    <t>OBECNÉ</t>
  </si>
  <si>
    <t>používání rukavic odolných proti mechanickému poškození; ; vyloučení manipulace s poškozenými obaly, naštípnutými prkny apod.</t>
  </si>
  <si>
    <t>Mostové jeřáby</t>
  </si>
  <si>
    <t>Pád osoby z mostu a kočky jeřábu</t>
  </si>
  <si>
    <t>Nezajištění bezpečných výstupů, nefunkční zábradlí, pád z výšky</t>
  </si>
  <si>
    <t>Přetížení jeřábu, havarijní situace, utržení lan, pád břemene</t>
  </si>
  <si>
    <t>Vadné, poškozené, neoznačení vázací postředky, pád břemen</t>
  </si>
  <si>
    <t>Rozdílové složky zatížení při současném zvedání (hmotnost břemen a jejich těžiště, zvedací zařízení), nežádoucí změny poloh zvedaných břemen, náray břemen na konstrukce, nárazy do konstrukce jeřábů a drah, přetížení vázacích prostředků, pády břemen, zasažení osob</t>
  </si>
  <si>
    <t>instalované zábradlí na mostě a vstupu jeřábu</t>
  </si>
  <si>
    <t>Neoprávněný vstup na jeřábovou dráhu, na jeřáb, ohrožení pohybujícím se materiálem, zasažení el. Proudem, rozdrcení, zachycení, pád osoby z výšek</t>
  </si>
  <si>
    <t>Opuštění jeřábu jeřábníkem bez zajištění, zneužití nekompetentními osobami</t>
  </si>
  <si>
    <t>Přetížení jeřábu, rozhoupání břemene: šikmý tah, nesprávné obrácení, narušení, poškození konstrukce, přetížení nosných lan, zasažení, přimáčknutí vázače, pád břemene</t>
  </si>
  <si>
    <t>Neznalost technického stavu, nezkontrolování deníku zdvihacího zařízení, omezení či znemožnění bezpečného provozu, vznik nežádoucí události</t>
  </si>
  <si>
    <t>Neznalost ovládání jeřábu, chybějící proškolení, pohyb jeřábu nežádoucím směrem, dynamické rázy v konstrukci</t>
  </si>
  <si>
    <t>Neprovedení pravidelné údržby, neprovedení pravidelného mazání, zadření pohyblivých částí pojezdu jeřábu</t>
  </si>
  <si>
    <t>ohrožení osob pohybem jeřábu při práci osob na jeřábu (zachycení, přimáčknutí, náraz) pád osoby z výšky</t>
  </si>
  <si>
    <t>špatný, zanedbaný technický stav jeřábu, zvýšena pravděpodobnost vzniku havarijní situace, vznik podmínek pro mimořádný stav</t>
  </si>
  <si>
    <t>špatně seřízená, nefunkční brzda - pokles, prokluz, nekontrolované sjiždění břemene, náraz na zařízení</t>
  </si>
  <si>
    <t>únava konstrukce materiálu jeřábové dráhy, zlomy, vznik trhlin, poškození spojovacích prvků, změna rozpětí, pád jeřábu z dráhy, vyjetí z kolejí</t>
  </si>
  <si>
    <t>úder kočkou, zavěšeným hákem, řetězem do oblasti hlavy nebo jiné části těla</t>
  </si>
  <si>
    <t>Ochranný koš, bezpečnostní značení</t>
  </si>
  <si>
    <t>Digitální váha, číselné označení nosnosti jeřábu</t>
  </si>
  <si>
    <t>správné zavěšení, použití správných vázacích prostředků, vyřazování vadných, pravidelná kontrola, ukládání na stojan, kontrola před použitím</t>
  </si>
  <si>
    <t>Udržování řádného technického stavu, systém bezpečné práce, provedení statického výpočtu, dle potřeby zvláštní organizační opatření</t>
  </si>
  <si>
    <t>Uzamykatelné brány na vstupech, bezpečnostní značení, LOTO hlavní vypínač</t>
  </si>
  <si>
    <t>vypnutí a uzamčení hl. vypínače ve vypnutém stavu, zajištění jeřábu dle návodu a zabezpečení ovladače</t>
  </si>
  <si>
    <t>Systém bezpečné práce, návod k použití jeřábu, odborná a zdravotní způsobilost kompetentních pracovníků, provádění kontrol</t>
  </si>
  <si>
    <t>Kontrola dodržování zápisu do knih TL/SV, pravidelná údržba jeřábu se zápisy do deníku ZZ</t>
  </si>
  <si>
    <t>Předávací protokol na jeřáby pro ex. zhotovitele
zajištění ovladače jeřábníkem proti neoprávněnému užití</t>
  </si>
  <si>
    <t>barevné označení mazacích míst</t>
  </si>
  <si>
    <t>zajištění snadné a bezpečné přístupnosti a dosažitelnosti mazacích míst</t>
  </si>
  <si>
    <t xml:space="preserve">LOTO </t>
  </si>
  <si>
    <t>Systém bezpečné práce, vhodné umístění a označení hlavního vypínače</t>
  </si>
  <si>
    <t>provádění denní kontroly jeřábníkem před použitím, seřizování a oprava brzd v pravidelném časovém intervalu</t>
  </si>
  <si>
    <t>pravidelné kontroly a roční revize, dodržování lhůt oprav ocelových konstrukcí a nátěrů</t>
  </si>
  <si>
    <t>Varovná signalizace při pojezdu jeřábu</t>
  </si>
  <si>
    <t xml:space="preserve"> kontrola okolního pracoviště</t>
  </si>
  <si>
    <t>operátor; TL/SV</t>
  </si>
  <si>
    <t>kontroly funkčnosti a provozuschopnosti VZV- správný technický stav VZV, dodržování volných profilů komunikací, odborná způsobilost řidičů VZV, nepoužívání poškozeného vozíku; zákaz používání mobilních zařízení při chůzi po pracovišti (hale)</t>
  </si>
  <si>
    <t>pád manipulovaného břemene, pád pracovníka při odebírání materiálu, pád břemene (palety a jiné manipulační jednotky) z vidlic motorového vozíku a zasažení osoby v blízkosti</t>
  </si>
  <si>
    <t>označení překážek bezpečnostní páskou</t>
  </si>
  <si>
    <t>zakopnutí, naražení osoby o konstrukci regálu a uložený materiál</t>
  </si>
  <si>
    <t xml:space="preserve">šířka uliček mezi regály je široká nejméně 0,8 m pro ruční obsluhu, udržování volného přístupu k regálům </t>
  </si>
  <si>
    <t>Ruční manipulace/ Manipulace s břemeny</t>
  </si>
  <si>
    <t>Drtička</t>
  </si>
  <si>
    <t>pořezání, odření o ostré hrany scrapů</t>
  </si>
  <si>
    <t xml:space="preserve">vymrštění částí drceného materiálu
</t>
  </si>
  <si>
    <t>bezpečnosntí plachta</t>
  </si>
  <si>
    <t>ochranné kryty;  koncové prvky sepínající při otevření dvířek; výstražné bezpečnostní značení</t>
  </si>
  <si>
    <t xml:space="preserve"> stlačení ruky či prstu při zavírání hydraulického víka drtičky
</t>
  </si>
  <si>
    <t>správné způsoby a uchopení břemene; školení pracovníků o správných způsobech a postupech manipulace;  dodržování ergonomických zásad při manipulaci s břemeny; dodržování přípustných hygienických limitů; meření zdravotnickým ústavem</t>
  </si>
  <si>
    <t xml:space="preserve">stroje opravovat za klidu ve vypnutém režimu (pokud je to možné); zácvik, zkušenost, odborná způsobilost zaručující spolehlivost při provádění požadovaných úkolů bez úmyslných nebo neúmyslných odchylek,  uvědomění si rizika v dané situaci;při práci dvou a více osob  zajišťovat koordinaci prací  a vzájemné dorozumívání dohodnutými a smluvenými znameními; dodržování zákazu dotýkat se rukou nebo předměty drženými v rukou pohybujících se částí; nepoužívat při seřizování rukavic a OOPP (včetně oděvu), které by mohly být zachyceny pohyblivými částmi, nepřipustit práci  s volně vlajícími částmi oděvu, nezapnutou blůzou, pozor na zimní oděvy, šály, rukavice, nenosit hodinky, řetízky, prsteny, obvazy);   zákaz opravy strojů nekompetentními osobami (operátor)
</t>
  </si>
  <si>
    <t xml:space="preserve">zachycení a vtažení končetiny pohybující se částí stroje při opravách a seřizování za chodu </t>
  </si>
  <si>
    <t>obezřetnost a soustředěnost na výkon práce</t>
  </si>
  <si>
    <t>TL/SV</t>
  </si>
  <si>
    <t xml:space="preserve"> TL, SV </t>
  </si>
  <si>
    <t>Ruční manipulační vozíky</t>
  </si>
  <si>
    <t>údržba; office pracovníci; externí zhotovitelé</t>
  </si>
  <si>
    <t>převrácení vozíku (po ztrátě stability),  zranění řidiče, popř. jiné osoby;</t>
  </si>
  <si>
    <t xml:space="preserve">TL </t>
  </si>
  <si>
    <t xml:space="preserve">zdvižný vozík opatřen štítkem s diagramem nosnost;dopravní cesty jasně vyznačeny nebo stanoveny </t>
  </si>
  <si>
    <t>při manipulaci s břemenem (paletizační jednotkou, paletou apod.) nepřekročovat nosnost vysokozdvižného vozíku; břemeno ukládat správně, rovnoměrně,  v souladu se zatěžovacím diagramem; udržován řádný technický stav vozíku</t>
  </si>
  <si>
    <t>přiražení osoby pohybujícím se vozíkem</t>
  </si>
  <si>
    <t>volně průjezdné komunikace; dostatečný výhled a odhad; soustředěnost při převozu</t>
  </si>
  <si>
    <t>najetí vozíkem na osobu, přejetí nohou pohybujícím se vozíkem, ohrožení osoby pohybem a pracovní činností vozíku;střet vozíku s jiným vozidlem v silničním provozu;</t>
  </si>
  <si>
    <t xml:space="preserve"> soustředěnost řidiče, sledování okolního provozu, přiměřená rychlost; převážená břemena nezabraňují řidiči ve výhledu; převážet formy za sebou, ne před sebou; dodržování volných profilů komunikací, skladovacích zón; vozíky pravidelně kontrolovány a udržovány: vadný nebo poškozený vozík (který by mohl ohrozit bezpečnost osob nebo bezpečnost jeho prac. nasazení a který by mohl být příčinou nebezpečí) vyřazen z provozu, dokud nebude opět uveden do bezpečného stavu;</t>
  </si>
  <si>
    <t xml:space="preserve"> zhmoždění nohy přejetím ručním manipulačním vozíkem s naloženou formou či bez </t>
  </si>
  <si>
    <t xml:space="preserve">náklad na vozíku rozložit rovnoměrně; před rozjetím zkontrolovat manipulační prostor </t>
  </si>
  <si>
    <t xml:space="preserve">pád břemene, převrácení manipulačního vozíku pri zavadění o konstrukci nebo jiným způsobem
</t>
  </si>
  <si>
    <t>věnovat pozornost manipulaci s ručním manipulačním vozíkem a převáženou formou; udržovat volné komunikace bez překážek</t>
  </si>
  <si>
    <t>Vstřikolis</t>
  </si>
  <si>
    <t>vstup do prostor manipulace robota</t>
  </si>
  <si>
    <t>zakopnutí o technologické části stroje</t>
  </si>
  <si>
    <t>extérní zhotovitelé</t>
  </si>
  <si>
    <t>bezpečnostní značení vytipovaných hran a technologických částí stroje</t>
  </si>
  <si>
    <t>dodržování zásad 5S</t>
  </si>
  <si>
    <t>nesahat na technologické části představující riziko pracovního úrazu (zvláště pak za chodu stroje)</t>
  </si>
  <si>
    <t xml:space="preserve"> bezpečnostní značení; ochranný kryt; ochranné vrstvy</t>
  </si>
  <si>
    <t>stlačení/rozdrcení ruky nebo prstu dveřmi vstřikolisů</t>
  </si>
  <si>
    <t>technický stav dveří, pravidelné kontroly a údržba; pomalé zavírání dveří; ruce mít vždy v bezpečném prostoru</t>
  </si>
  <si>
    <t xml:space="preserve">úraz el. proudem </t>
  </si>
  <si>
    <t>ochrana před nebezpečným dotykovým napětím;k manipulaci na el. zařízení jsou oprávněny pouze odborně a zdravotně způsobilé osoby</t>
  </si>
  <si>
    <t>ochranné kryty, výstražné bezpečnosntí značení</t>
  </si>
  <si>
    <t>Zajistit provádění předepsaných kontrol a revizí zařízení, zajistit odstranění zjištěných závad; nedemontovat, nevyřazovat ochranná zařízení z provozu.</t>
  </si>
  <si>
    <t>nefunkční ochranná zařízení</t>
  </si>
  <si>
    <t>udržování čisté podlahy</t>
  </si>
  <si>
    <t>označení prvního a posledního schodu; zábradlí</t>
  </si>
  <si>
    <t>možnost vzniku nemoci z povolání - lokální svalová zátěž / pracovní polohy</t>
  </si>
  <si>
    <t>bezpečnostní přestávky, rotace zaměstnanců; měření rizikových faktorů akreditovanou laboratoří; provedena kategorizace práce</t>
  </si>
  <si>
    <t>úraz pádem břemene</t>
  </si>
  <si>
    <t>skládání beden do nižších poloh</t>
  </si>
  <si>
    <t>pád z výšky</t>
  </si>
  <si>
    <t xml:space="preserve">vstup na vstřikolis pouze po žebříku </t>
  </si>
  <si>
    <t>kolektivní ochrana; senzorové brány</t>
  </si>
  <si>
    <t>ochranná přilba H1; ochrana proti pádu V1/V2/V3</t>
  </si>
  <si>
    <t>údržba; seřizovač</t>
  </si>
  <si>
    <t xml:space="preserve"> externí revizní techhnik</t>
  </si>
  <si>
    <t>externí revizní technik</t>
  </si>
  <si>
    <t>dráždivý zápach vznikající při lisování reflektorových částí</t>
  </si>
  <si>
    <t>správné postupy při dmeontáži; před začátkem práce výpary co nejvíce rozptýlit vyvětráním nebo odsáváním; akreditované měření zdravotním ústavem</t>
  </si>
  <si>
    <t>Trolej</t>
  </si>
  <si>
    <t>manipulace s naloženou trolejí jigama</t>
  </si>
  <si>
    <t xml:space="preserve">výstražné bezpečnostní značení </t>
  </si>
  <si>
    <t>manipulaci trolejí s těžkým nákladem provádí jen muži, dodržování pracovního návodu, zákaz používání poškozené troleje</t>
  </si>
  <si>
    <t>Přitlačení osoby trolejí, sražení, přejetí končetin</t>
  </si>
  <si>
    <t>dodržování pracovního postupu a pracovního návodu na obsluhu trolejí, při vedení troleje stát stranou, zákaz používání poškozené troleje</t>
  </si>
  <si>
    <t>Pád víka troleje na ruku, hlavu apod.</t>
  </si>
  <si>
    <t>při zavírání poslední horní police troleje přidržovat druhou rukou víko troleje; zavírání polic troleje postupně - nikoliv najednou;, pravidelná kontrola a evidence trolejí; zákaz používání poškozené troleje</t>
  </si>
  <si>
    <t xml:space="preserve">Skřípnutí prstů, části prstu či ruky při uchopení rukojeti na trolejích </t>
  </si>
  <si>
    <t>kvalita, materiál</t>
  </si>
  <si>
    <t>Brusící pás / broušení</t>
  </si>
  <si>
    <t>obroušení prstů/dlaně</t>
  </si>
  <si>
    <t>při práci na brusce používat předepsané pracovní rukavice; zajistit správné seřízení</t>
  </si>
  <si>
    <t>zasažení nástrojem - vymrštěním, uvolněním apod.</t>
  </si>
  <si>
    <t>zajistit rovnoměrné opotřebení pásu, vyloučit nadměrný a nestejnoměrný přítlak broušeného předmětu na pás</t>
  </si>
  <si>
    <t>poškození očí odletujícím materiálem</t>
  </si>
  <si>
    <t xml:space="preserve">nadměrná hlučnost </t>
  </si>
  <si>
    <t>ochrana sluchu S1/S2</t>
  </si>
  <si>
    <t>měření akreditovanou laboratoří</t>
  </si>
  <si>
    <t>nadměrná prašnost</t>
  </si>
  <si>
    <t>vzduchové odsávání</t>
  </si>
  <si>
    <t xml:space="preserve">bezpečnostní značení </t>
  </si>
  <si>
    <t>operator</t>
  </si>
  <si>
    <t xml:space="preserve">feeder </t>
  </si>
  <si>
    <t>Sražení, přejetí manipulační technikou</t>
  </si>
  <si>
    <t>bezpečnostní značení -  barevné rozlišení pěší a jízdní komunikace</t>
  </si>
  <si>
    <t>kontroly funkčnosti a provozuschopnosti - správný technický stav , dodržování volných profilů komunikací,nepoužívání poškozeného vozíku; zákaz používání mobilních zařízení při chůzi po pracovišti (hale)</t>
  </si>
  <si>
    <t xml:space="preserve"> odstranění jakýchkoliv komunikačních překážek o které lze zakopnout, pravidelný úklid </t>
  </si>
  <si>
    <t>Žebříky</t>
  </si>
  <si>
    <t>pád žebříku i s pracovníkem po ztrátě stability žebříku</t>
  </si>
  <si>
    <t>udržování žebříků v řádném technickém stavu, před každým použitím vizuálně zkontrolovat stav žebříku, nepřetěžovat žebřík, nepojíždět s vysunutým žebříkem, v případě použití žebříku na měkkém terénu podložit podpěry deskami</t>
  </si>
  <si>
    <t>pád osoby ze žebříku při vystupování či sestupování; při postavení žebříku na nerovný podklad a opěru</t>
  </si>
  <si>
    <t>správný postup při výstupu a sestupu, držení se alespoň jednou rukou, zákaz vyklánění se mimo žebřík</t>
  </si>
  <si>
    <t>přiražení končetin mezi příčle</t>
  </si>
  <si>
    <t>dodržování postupu sklápění (odjištění západky), zákaz vysouvání a zasouvání žebříku při porušení funkce pohybových mechanizmů, 1x ročně prováděna zkouška pevnosti žebříku</t>
  </si>
  <si>
    <r>
      <rPr>
        <b/>
        <sz val="16"/>
        <color theme="1"/>
        <rFont val="Helvetica Neue Light"/>
        <charset val="238"/>
      </rPr>
      <t>Dodržování zákazu</t>
    </r>
    <r>
      <rPr>
        <sz val="16"/>
        <color theme="1"/>
        <rFont val="Helvetica Neue Light"/>
        <charset val="238"/>
      </rPr>
      <t>: * zdvihat žebřík v nebezpečné blízkosti elektrického vedení * zdvihat žebřík nad osobami * pracovat nad sebou a vystupovat či sestupovat po žebříku více osobami současně * vynášet a snášet břemeno o hmotnosti nad 15kg * pracovat na jednoduchém žebříku ve vzdálenosti chodidel bláže než 0,8m od jeho konce a na dvojitém žebříku blíže než 0,5m</t>
    </r>
  </si>
  <si>
    <t>Pozn.:</t>
  </si>
  <si>
    <t xml:space="preserve">* při práci na žebříku kdy je pracovník chodidly ve větší výšce než 5m použít osobní ochranné zajištění proti pádu </t>
  </si>
  <si>
    <t xml:space="preserve">* zajištění dostatečně dlouhého žebříku tak, aby používaný žebřík pro výstup přesahoval výstupní úroveň o 1,1m  </t>
  </si>
  <si>
    <t>GA-HSE-005-01 - Pracovní návodka - manipulace s noži</t>
  </si>
  <si>
    <t>Injection</t>
  </si>
  <si>
    <t>pořezání o ostrou hranu formy</t>
  </si>
  <si>
    <t xml:space="preserve">kolize jeřábu s vysokozdvižnou plošinou </t>
  </si>
  <si>
    <t>externí firma</t>
  </si>
  <si>
    <t>LOTO</t>
  </si>
  <si>
    <t>seznámení s riziky; řízení dodavatelů smluvních stran; komunikace s vedoucím na dané směně; ohraničit manipulanční prostor kolem plošiny</t>
  </si>
  <si>
    <t>seřizovač</t>
  </si>
  <si>
    <t>operátor, kvalita, material, feeder</t>
  </si>
  <si>
    <t>operátor,kvalita, material; feeder</t>
  </si>
  <si>
    <t>operátor,kvalita, material, feeder</t>
  </si>
  <si>
    <t>operátor, feeder</t>
  </si>
  <si>
    <t>Ochraná obuv B1, ochranné rukavice R1</t>
  </si>
  <si>
    <t>Čištění / prostřik válce</t>
  </si>
  <si>
    <t xml:space="preserve">únik oleje </t>
  </si>
  <si>
    <t xml:space="preserve">postupovat dle pracovního postupu;před čištěním přepnout stroj do ručního režimu a odjezd vstřikovacího válce od formy; dodržovat dostatečný odstup od válce; </t>
  </si>
  <si>
    <t>mosazná kulatina; bezpečnostní značení</t>
  </si>
  <si>
    <t>vystříknutí horkého plastu - popálení; popálení o horký povrch</t>
  </si>
  <si>
    <t>Výměna formy</t>
  </si>
  <si>
    <t>Ochranná přilba H1; ochranné rukavice R1</t>
  </si>
  <si>
    <t>závěsné oka a háky</t>
  </si>
  <si>
    <t>popálení od horkého povrchu ; při kontrole teploty násypky</t>
  </si>
  <si>
    <t xml:space="preserve">postupovat dle pracovního postupu; při poruše teplotního čidla (error/vyšší teplota než je nastavená..) volat údržbu - nemanipulovat s násypkou ani se ji nedotýkat! </t>
  </si>
  <si>
    <t>pád břemene (formy) na pracovníka</t>
  </si>
  <si>
    <t>pád manipulovaného břemene (formy); zasažení pracovníka</t>
  </si>
  <si>
    <t>kontrola závěsných ok a správný způsob zavěšení/zaháknutí formy; postupovat dle pracovního postupu;zavření formy a zabezpečení pojistky formy; pohyb pod zavěšeným břemenem je zakázán</t>
  </si>
  <si>
    <t>náraz formy do stroje/zařízení</t>
  </si>
  <si>
    <t>postupovat dle pracovního postupu; spávný způsob zavěšení/zaháknutí formy; vizuální kontrola upínek do výchozí pozice; jeřáb smí obsluhovat pouze proškolená osoba s platným osvědčením</t>
  </si>
  <si>
    <t>únik oleje</t>
  </si>
  <si>
    <t xml:space="preserve">pád z násypky v důsledku údržby </t>
  </si>
  <si>
    <t xml:space="preserve">dodržování zásad 5S; zákaz ,,zkracování´´ si cesty mezi dopravníky energie </t>
  </si>
  <si>
    <r>
      <t>dodržování pracovního postupu;</t>
    </r>
    <r>
      <rPr>
        <sz val="14"/>
        <rFont val="Helvetica Neue Light"/>
        <charset val="238"/>
      </rPr>
      <t xml:space="preserve"> neobcházení bezpečnostních prvků</t>
    </r>
  </si>
  <si>
    <t>Mobilní schody</t>
  </si>
  <si>
    <t xml:space="preserve">kolektivní ochrana - řetěz k zajistění proti pádu </t>
  </si>
  <si>
    <t>Pád ze schodů</t>
  </si>
  <si>
    <t xml:space="preserve">při výstupu a sestupu se držet  zábradlí; pravidelné kontroly; zajištění řetěžem proti pádu na nástupní ploše </t>
  </si>
  <si>
    <t>naražení/přejetí nohy při manipulaci se schody</t>
  </si>
  <si>
    <r>
      <t xml:space="preserve">dodržování pracovního postupu, </t>
    </r>
    <r>
      <rPr>
        <sz val="14"/>
        <rFont val="Helvetica Neue Light"/>
      </rPr>
      <t>neobcházení bezpečnosntích prvků</t>
    </r>
  </si>
  <si>
    <t>senzorové brány pro detekci vstupu s funkcí automatického zastavení stroje; výstražné bezpečnostní značení (nepovolaným vstup zakázán)</t>
  </si>
  <si>
    <t>dodržování pracovního postupu, neobcházení bezpečnostních prvků</t>
  </si>
  <si>
    <t xml:space="preserve">pád z výšky </t>
  </si>
  <si>
    <t>Požární ochrana</t>
  </si>
  <si>
    <t>externí zaměstnanec</t>
  </si>
  <si>
    <t xml:space="preserve">zneužití požární techniky - mobilní paleta s pěnidlem STHAMEX </t>
  </si>
  <si>
    <t xml:space="preserve">bezpečnostní značení  </t>
  </si>
  <si>
    <t xml:space="preserve">Pěnidlo umístěno na paletovém vozíku - paletový vozík pro pěnidlo je zakázáno používat k jiným účelům; hasivo musí být vždy mobilní; trvale volné a přístupné </t>
  </si>
  <si>
    <t>havarijní soupravy; záchytná vana</t>
  </si>
  <si>
    <t xml:space="preserve">Čištění forem  - vystříknutí plastu </t>
  </si>
  <si>
    <t xml:space="preserve">mosazná kulatina k čištění </t>
  </si>
  <si>
    <t>postupovat dle pracvní instrukce ; přepnout stroj do ručního režimu; během uvolňování a vytahování zbytkové hmoty z horkých vtoků stát stranou a co nejdále od horkého povrchu</t>
  </si>
  <si>
    <t>Spuštění požárního poplachu při přehozu forem</t>
  </si>
  <si>
    <t xml:space="preserve">vždy odpojit nasávací jednotky </t>
  </si>
  <si>
    <t>GA-RASS-005-01</t>
  </si>
  <si>
    <t>12.8.2020</t>
  </si>
  <si>
    <t>Aktulizace / Update</t>
  </si>
  <si>
    <t xml:space="preserve">Nová oblast hodnocení rizika po zavedení opatření </t>
  </si>
  <si>
    <t>Nové OOPP a aktualizace / New PPE and update</t>
  </si>
  <si>
    <t>GA-RASS-002-01</t>
  </si>
  <si>
    <t>pro práci ve výšce použít správné prostředky pro práci ve výšce (žebřík apod..) včetně OOPP</t>
  </si>
  <si>
    <t>bezpečnosntí přestávky</t>
  </si>
  <si>
    <t>Součástí hodnocení rizik je dodržování všech bezpečnostních a organizačních opatřeních, které jsou viditelné či zřejmé a se kterými byli zaměstnanci seznámeni (pracovní návodky, bezpečnostní značení, používání OOPP apod.)</t>
  </si>
  <si>
    <t>Vytvořila</t>
  </si>
  <si>
    <t xml:space="preserve"> zhmoždění nohy přejetím ručním manipulačním vozíkem </t>
  </si>
  <si>
    <t>senzorové brány pro detekci vstupu s funkcí automatického zastavení stroje; výstražné bezpečnostní značení (nepovolaným vstup zakázán); LOTO prvky</t>
  </si>
  <si>
    <t>Ochraná obuv B1, ochranná přilhba H1</t>
  </si>
  <si>
    <t>skládání beden do nižších poloh; zákaz pohybu v prostoru manipulovaného břemene</t>
  </si>
  <si>
    <t>zákaz svévolné opravy a údržby na stroji bez odborné způsobilosti nebo pokud to není v popisu práce daného zaměstnance</t>
  </si>
  <si>
    <t>IAS - MM - WI - MOCHE - 009.00 - Pracovní návodka - výměna formy                                                 SBP</t>
  </si>
  <si>
    <t xml:space="preserve">spínač při přiblížení se k brusce (automatické zapnutí/vypnutí) </t>
  </si>
  <si>
    <t>COVID-19 pandemie - nakažení zaměstnance; přenos infekce mezi zaměstnanci a ostatními pracovníky; ohrožení výroby</t>
  </si>
  <si>
    <t>Všichni zaměstnanci</t>
  </si>
  <si>
    <t>roušky/respirátory</t>
  </si>
  <si>
    <t>vybavení pracoviště desinfekčními prostředky; příkazové značky (dodržování rozestupů apod.); instalace plexiskel u jídelních stolů; omezený počet strávníků u stolu</t>
  </si>
  <si>
    <t>měření teploty na při vstupu do areálu (vrátnice); umožnění práce z domu; upozorňování na pravidla správné hygieny a dodržování zásad 3R; omezený počet strávníků u stolu; provádění testování zaměstnanců při zhoršené situaci nebo výskytu nových mutací; doporučení očkování</t>
  </si>
  <si>
    <t>Riziko COVID-19</t>
  </si>
  <si>
    <t>pád ze schodů / schodků</t>
  </si>
  <si>
    <t>označení prvního a posledního schodu; zábradlí; protiskluzová páska</t>
  </si>
  <si>
    <t>Pád ze schodků (LTI 01102021)</t>
  </si>
  <si>
    <t>Riziko COVID-19 aktualizace</t>
  </si>
  <si>
    <t>Aktuální nařízení vlády ČR; friemní a interní pravidla/nařízení zaměstnavatele</t>
  </si>
  <si>
    <t>Aktualizace směrnic do ISA</t>
  </si>
  <si>
    <t>Aktualizace směnic do ISA</t>
  </si>
  <si>
    <t xml:space="preserve">Aktualizace směrnic do ISA </t>
  </si>
  <si>
    <t>Aktualizace směrnice do ISA</t>
  </si>
  <si>
    <t>B.Berger</t>
  </si>
  <si>
    <t>D.Berger</t>
  </si>
  <si>
    <t xml:space="preserve">Aktualizace rizik - jeřáby (na základě skoronehody z 25.3.2023); nová WI </t>
  </si>
  <si>
    <t>pravidelné kontroly a roční revize, dodržování lhůt oprav ocelových konstrukcí a nátěrů; denní kontroly pře započetím práce na jeřábu; postupovat dle pracovního postupu MIS-INJ-059.00</t>
  </si>
  <si>
    <t>provádění pravidelních kontrol a ročních inspekcí, provedení zvláštního posouzení 1x za 10 let, neprodlené odstranění zjišťených závad; denní kontroly pře započetím práce na jeřábu; postupovat dle pracovního postupu MIS-INJ-059.00</t>
  </si>
  <si>
    <t>pravidelné kontroly a roční revize, dodržování lhůt oprav ocelových konstrukcí a nátěrů;  denní kontroly pře započetím práce na jeřábu; postupovat dle pracovního postupu MIS-INJ-059.00</t>
  </si>
  <si>
    <t>provádění pravidelních kontrol a ročních inspekcí, provedení zvláštního posouzení 1x za 10 let, neprodlené odstranění zjišťených závad;  denní kontroly pře započetím práce na jeřábu; postupovat dle pracovního postupu MIS-INJ-059.00</t>
  </si>
  <si>
    <t>D. Berger</t>
  </si>
  <si>
    <t>Aktualizace - nové oddělení FSHE + manažer</t>
  </si>
  <si>
    <t>Manager FSHE</t>
  </si>
  <si>
    <t>M. Divoký</t>
  </si>
  <si>
    <t>Aktualizace rizik na základě LTI 01102023</t>
  </si>
  <si>
    <t>Přezkoumání rizik na základě LTI 01102023 - riziko bylo uvedeno</t>
  </si>
  <si>
    <t>ochrana sluchu S1/S2/S3</t>
  </si>
  <si>
    <t>Ochranná přilba H1</t>
  </si>
  <si>
    <t>9.11.2023</t>
  </si>
  <si>
    <t>24.3.2020</t>
  </si>
  <si>
    <t>8.12.2020</t>
  </si>
  <si>
    <t>11.2.2021</t>
  </si>
  <si>
    <t>9.3.2021</t>
  </si>
  <si>
    <t>27.8.2021</t>
  </si>
  <si>
    <t>26.10.2021</t>
  </si>
  <si>
    <t>1.9.2022</t>
  </si>
  <si>
    <t>7.4.2023</t>
  </si>
  <si>
    <t>Aktualizace opatření -  OOPP</t>
  </si>
  <si>
    <t>ochranná přilba H1</t>
  </si>
  <si>
    <t>ochranné rukavice R1, ochranné brýle Z1/Z2</t>
  </si>
  <si>
    <t>ochranné rukavice R9</t>
  </si>
  <si>
    <t>Manipulace s noži/skalpelem</t>
  </si>
  <si>
    <t>zajištění stabilní polohy materiálu; kusové materiály pravidelných tvarů (ukládány ručně) jen do výše ramen (max. 2m); zajištění kusového materiálu podložkami, klíny a pod; dodržovat zásady bezpečné jízdy svozíky</t>
  </si>
  <si>
    <t>bezpečnosntí značení</t>
  </si>
  <si>
    <t>seřizovač; feeder</t>
  </si>
  <si>
    <t>ochranné rukavice R1/R4</t>
  </si>
  <si>
    <t>Ochraná obuv B1, ochranní rukavice R1/R4/R10</t>
  </si>
  <si>
    <t>Ochranné rukavice R1/R4/R10</t>
  </si>
  <si>
    <t>údržba/seřizovač</t>
  </si>
  <si>
    <t xml:space="preserve">popálení od horkého povrchu vstřikovacího válce; popálení od vysokotlakých hadic; sundávání horkých ok z forem; přehozy formy; zapojování a odpojování hadic
</t>
  </si>
  <si>
    <t>feeder, operátor</t>
  </si>
  <si>
    <t>Ochranná přilba H1; ochranné rukavice R1/R5</t>
  </si>
  <si>
    <t>Tepelná zátěž</t>
  </si>
  <si>
    <t>přetížení organismu, bolesti hlavy, závratě</t>
  </si>
  <si>
    <t>bezpečnosttní přestávky; pitný režim na pracovišti</t>
  </si>
  <si>
    <t>ochrana dýchacích cest (respirátor) F3, ochranné brýle Z1</t>
  </si>
  <si>
    <t>15.11.2023</t>
  </si>
  <si>
    <t xml:space="preserve">Aktualizace směrnic  </t>
  </si>
  <si>
    <t>ISO-FSHE-016 - Pracovní úrazy</t>
  </si>
  <si>
    <r>
      <t xml:space="preserve">ISO-GA-013 - Poskytování ochranných nápojů                                            </t>
    </r>
    <r>
      <rPr>
        <sz val="14"/>
        <color theme="0"/>
        <rFont val="Helvetica Neue Light"/>
      </rPr>
      <t xml:space="preserve">f      </t>
    </r>
    <r>
      <rPr>
        <sz val="14"/>
        <color theme="1"/>
        <rFont val="Helvetica Neue Light"/>
        <charset val="238"/>
      </rPr>
      <t xml:space="preserve">                                                                     ISO-FSHE-016 - Pracovní úrazy                                           </t>
    </r>
    <r>
      <rPr>
        <sz val="14"/>
        <color theme="0"/>
        <rFont val="Helvetica Neue Light"/>
      </rPr>
      <t xml:space="preserve">f     </t>
    </r>
    <r>
      <rPr>
        <sz val="14"/>
        <color theme="1"/>
        <rFont val="Helvetica Neue Light"/>
        <charset val="238"/>
      </rPr>
      <t xml:space="preserve">                                                              ISO-FSHE-017 - Traumatologický plán                                                  </t>
    </r>
  </si>
  <si>
    <t>ISO-FSHE-021 - Stanovení organizace požární ochrany</t>
  </si>
  <si>
    <r>
      <t xml:space="preserve">ISO-GA-013 - Poskytování ochranných                                 nápojů                                              </t>
    </r>
    <r>
      <rPr>
        <sz val="14"/>
        <color theme="0"/>
        <rFont val="Helvetica Neue Light"/>
      </rPr>
      <t xml:space="preserve">f      </t>
    </r>
    <r>
      <rPr>
        <sz val="14"/>
        <color theme="1"/>
        <rFont val="Helvetica Neue Light"/>
        <charset val="238"/>
      </rPr>
      <t xml:space="preserve">                                                                     ISO-FSHE-016 - Pracovní úrazy                                           </t>
    </r>
    <r>
      <rPr>
        <sz val="14"/>
        <color theme="0"/>
        <rFont val="Helvetica Neue Light"/>
      </rPr>
      <t xml:space="preserve">f     </t>
    </r>
    <r>
      <rPr>
        <sz val="14"/>
        <color theme="1"/>
        <rFont val="Helvetica Neue Light"/>
        <charset val="238"/>
      </rPr>
      <t xml:space="preserve">                                                              ISO-FSHE-017 - Traumatologický plán                                                  </t>
    </r>
  </si>
  <si>
    <r>
      <t xml:space="preserve">ISO-GA-013 - Poskytování ochranných nápojů                                           </t>
    </r>
    <r>
      <rPr>
        <sz val="14"/>
        <color theme="0"/>
        <rFont val="Helvetica Neue Light"/>
      </rPr>
      <t xml:space="preserve">f      </t>
    </r>
    <r>
      <rPr>
        <sz val="14"/>
        <color theme="1"/>
        <rFont val="Helvetica Neue Light"/>
        <charset val="238"/>
      </rPr>
      <t xml:space="preserve">                                                                     ISO-FSHE-016 - Pracovní úrazy                                           </t>
    </r>
    <r>
      <rPr>
        <sz val="14"/>
        <color theme="0"/>
        <rFont val="Helvetica Neue Light"/>
      </rPr>
      <t xml:space="preserve">f     </t>
    </r>
    <r>
      <rPr>
        <sz val="14"/>
        <color theme="1"/>
        <rFont val="Helvetica Neue Light"/>
        <charset val="238"/>
      </rPr>
      <t xml:space="preserve">                                                              ISO-FSHE-017 - Traumatologický plán                                                  </t>
    </r>
  </si>
  <si>
    <r>
      <t xml:space="preserve">ISO-GA-013 - Poskytování ochranných nápojů                                         </t>
    </r>
    <r>
      <rPr>
        <sz val="14"/>
        <color theme="0"/>
        <rFont val="Helvetica Neue Light"/>
      </rPr>
      <t xml:space="preserve">f      </t>
    </r>
    <r>
      <rPr>
        <sz val="14"/>
        <color theme="1"/>
        <rFont val="Helvetica Neue Light"/>
        <charset val="238"/>
      </rPr>
      <t xml:space="preserve">                                                                     ISO-FSHE-016 - Pracovní úrazy                                           </t>
    </r>
    <r>
      <rPr>
        <sz val="14"/>
        <color theme="0"/>
        <rFont val="Helvetica Neue Light"/>
      </rPr>
      <t xml:space="preserve">f     </t>
    </r>
    <r>
      <rPr>
        <sz val="14"/>
        <color theme="1"/>
        <rFont val="Helvetica Neue Light"/>
        <charset val="238"/>
      </rPr>
      <t xml:space="preserve">                                                              ISO-FSHE-017 - Traumatologický plán                                                  </t>
    </r>
  </si>
  <si>
    <t xml:space="preserve">Aktualizace směrnic </t>
  </si>
  <si>
    <t>ISO-FSHE-017 - Traumatologický plán</t>
  </si>
  <si>
    <t>ISO-FSHE-013 - Nakládání s chemickými látkami a směsmi</t>
  </si>
  <si>
    <t>ISO-FSHE-021 - Stanovení organizace požární ochrnay</t>
  </si>
  <si>
    <t>15..11.2023</t>
  </si>
  <si>
    <t xml:space="preserve">ISO-FSHE-017 - Traumatologický plán  </t>
  </si>
  <si>
    <t>správné pracovní postupy při zvedání a manipulaci s břemeny; muži nezvedají břemena těžší než 50kg osamoceně (ženy 20 kg);bezpečnostní přestávky, při vysokých teplotách na pracovišti ochranné nápoje</t>
  </si>
  <si>
    <t>2.11.2020</t>
  </si>
  <si>
    <t>4.7.2023</t>
  </si>
  <si>
    <t>31.10.2023</t>
  </si>
  <si>
    <t>14.10.2021</t>
  </si>
  <si>
    <t>14.4.2023</t>
  </si>
  <si>
    <t>14.5.2024</t>
  </si>
  <si>
    <t>Přidání OOPP pro op. BMC (rukávníky)</t>
  </si>
  <si>
    <t>řezné rány a oděrky během očišťování reflektorů</t>
  </si>
  <si>
    <t>21.6.2024</t>
  </si>
  <si>
    <t>Pracovní úraz 01062024 - riziko již zde bylo uvedeno (zakopnutí o techn. Části stroje)</t>
  </si>
  <si>
    <t>TL/SV INJ&amp;SV</t>
  </si>
  <si>
    <t>sražení lidí, přejetí jízdním kolem; pád z kola; srážka s jiným objektem  (stroje/materiál apod..)</t>
  </si>
  <si>
    <t>blatník, zvonek, odrazky, brzdy; udržování komunikací v bezpečném stavu</t>
  </si>
  <si>
    <t>udržovat jízdní kolo v dobrém technickém stavu - veškeré závady ihned hlásit; povinnost dodržovat zásady bezpečné jízdy (přednost zprava, rychlost apod..); zákaz telefonování za jízdy; řidítka vždy držet oběma rukama; dbát zvýšené opatrnosti s ohledem na ostatní pohybující se osoby; zákaz jízdy na vyhrazených pěších komunkacích; parkovat kola na vyhrazených a označených místech ,,P´´; zákaz vozit za jízdy druhé kolo; zákaz jezdit na kole ve dvou; nepoužívat kolo pod vlivem omamných látek (alkohol,drogy..); nepřevážet předměty které by řízení kola znesnadňovaly nebo by ohrožovaly ostatní účastníky provozu</t>
  </si>
  <si>
    <t>9.8.2024</t>
  </si>
  <si>
    <t>Nové riziko (služební kola)</t>
  </si>
  <si>
    <t>7.11.2024</t>
  </si>
  <si>
    <t>seřizovač ;, TL/SV</t>
  </si>
  <si>
    <t xml:space="preserve">údržba; TL/SV </t>
  </si>
  <si>
    <t>Aktualizace</t>
  </si>
  <si>
    <r>
      <t xml:space="preserve">ISO-FSHE-035 - Místní provozní bezpečnostní předpis                                                                                                </t>
    </r>
    <r>
      <rPr>
        <sz val="14"/>
        <color theme="0"/>
        <rFont val="Helvetica Neue Light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ISO-GA-009 - Poskytování OOPP                                  </t>
    </r>
    <r>
      <rPr>
        <sz val="14"/>
        <color theme="0"/>
        <rFont val="Helvetica Neue Light"/>
      </rPr>
      <t xml:space="preserve">v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ISO-FSHE-017 - Traumatologický plán</t>
    </r>
  </si>
  <si>
    <t xml:space="preserve">ISO-FSHE-035 - Místní provozní bezpečnostní předpis           </t>
  </si>
  <si>
    <r>
      <t xml:space="preserve">ISO-FSHE-035 - Místní provozní bezpečnostní předpis  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ISO-GA-009-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ISO-FSHE-017 - Traumatologický plán</t>
    </r>
  </si>
  <si>
    <t xml:space="preserve">Aktualizace </t>
  </si>
  <si>
    <r>
      <t xml:space="preserve">ISO-FSHE-035 - Místní provozní bezpečnostní předpis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v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ISO-GA-009 - Poskytování OOPP                                  </t>
    </r>
    <r>
      <rPr>
        <sz val="14"/>
        <color theme="0"/>
        <rFont val="Helvetica Neue Light"/>
        <charset val="238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ISO-FSHE-017 - Traumatologický plán</t>
    </r>
  </si>
  <si>
    <r>
      <t xml:space="preserve">ISO-FSHE-035 - Místní provozní bezpečnostní předpis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ISO-GA-009 -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ISO-FSHE-017 - Traumatologický plán                                                                  </t>
    </r>
    <r>
      <rPr>
        <sz val="14"/>
        <color theme="0"/>
        <rFont val="Helvetica Neue Light"/>
        <charset val="238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GA-HSE-001-01 - Pracovní návodka - bezpečná manipulace s troleji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</t>
    </r>
  </si>
  <si>
    <r>
      <t xml:space="preserve">ISO-FSHE-035 - Místní provozní bezpečnostní předpis          s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ISO-GA-009-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ISO-FSHE-017 - Traumatologický plán</t>
    </r>
  </si>
  <si>
    <r>
      <t xml:space="preserve">ISO-FSHE-035 - Místní provozní bezpečnostní předpis          s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v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ISO-GA-009 - Poskytování OOPP                                  </t>
    </r>
    <r>
      <rPr>
        <sz val="14"/>
        <color theme="0"/>
        <rFont val="Helvetica Neue Light"/>
        <charset val="238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ISO-FSHE-017 - Traumatologický plán</t>
    </r>
  </si>
  <si>
    <r>
      <t xml:space="preserve">ISO-FSHE-035 - Místní provozní bezpečnostní předpis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ISO-GA-009 -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ISO-FSHE-017 - Traumatologický plán                                                                  </t>
    </r>
    <r>
      <rPr>
        <sz val="14"/>
        <color theme="0"/>
        <rFont val="Helvetica Neue Light"/>
        <charset val="238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GA-HSE-001-01 - Pracovní návodka - bezpečná manipulace s troleji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</t>
    </r>
  </si>
  <si>
    <r>
      <t xml:space="preserve">ISO-FSHE-035 - Místní provozní bezpečnostní předpis                                                      </t>
    </r>
    <r>
      <rPr>
        <sz val="14"/>
        <color theme="0"/>
        <rFont val="Helvetica Neue Light"/>
      </rPr>
      <t xml:space="preserve">v  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</t>
    </r>
    <r>
      <rPr>
        <sz val="14"/>
        <color theme="0"/>
        <rFont val="Helvetica Neue Light"/>
      </rPr>
      <t xml:space="preserve">g             c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</t>
    </r>
    <r>
      <rPr>
        <sz val="14"/>
        <color theme="0"/>
        <rFont val="Helvetica Neue Light"/>
      </rPr>
      <t xml:space="preserve">v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ISO-FSHE-016 - Pracovní úrazy                                               </t>
    </r>
    <r>
      <rPr>
        <sz val="14"/>
        <color theme="0"/>
        <rFont val="Helvetica Neue Light"/>
      </rPr>
      <t xml:space="preserve">j       </t>
    </r>
    <r>
      <rPr>
        <sz val="14"/>
        <color theme="1"/>
        <rFont val="Helvetica Neue Light"/>
        <charset val="238"/>
      </rPr>
      <t xml:space="preserve">                                                            ISO-GA-009 - Poskytování OOPP</t>
    </r>
  </si>
  <si>
    <r>
      <t xml:space="preserve">ISO-FSHE-035 - Místní provozní bezpečnostní předpis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ISO-GA-009- Poskytování OOPP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c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ISO-FSHE-017 - Traumatologický plán</t>
    </r>
  </si>
  <si>
    <r>
      <t xml:space="preserve">ISO-FSHE-035 - Místní provozní bezpečnostní předpis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</t>
    </r>
    <r>
      <rPr>
        <sz val="14"/>
        <color theme="0"/>
        <rFont val="Helvetica Neue Light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ISO-FSHE-016 - Pracovní úrazy </t>
    </r>
  </si>
  <si>
    <r>
      <t xml:space="preserve">ISO-FSHE-035 - Místní provozní bezpečnostní předpis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ISO-GA-009 -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ISO-FSHE-017 - Traumatologický plán                                                                  </t>
    </r>
    <r>
      <rPr>
        <sz val="14"/>
        <color theme="0"/>
        <rFont val="Helvetica Neue Light"/>
        <charset val="238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GA-HSE-001-01 - Pracovní návodka - bezpečná manipulace s troleji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</t>
    </r>
  </si>
  <si>
    <r>
      <t xml:space="preserve">ISO-FSHE-035 - Místní provozní bezpečnostní předpis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ISO-GA-009 -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ISO-FSHE-017 - Traumatologický plán</t>
    </r>
  </si>
  <si>
    <t>ISO-FSHE-035 - Místní provozní bezpečnostní předpis                                                                                                                                                                                                                                                                                         ISO-GA-009 - Poskytování OOPP                                                                                                                                                                                                                      ISO-FSHE-017 - Traumatologický plán</t>
  </si>
  <si>
    <r>
      <t xml:space="preserve">ISO-FSHE-035 - Místní provozní bezpečnostní předpis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v       </t>
    </r>
    <r>
      <rPr>
        <sz val="14"/>
        <color theme="1"/>
        <rFont val="Helvetica Neue Light"/>
        <charset val="238"/>
      </rPr>
      <t xml:space="preserve">                                                                        ISO-FSHE-017 - Traumatologický plán</t>
    </r>
  </si>
  <si>
    <r>
      <t xml:space="preserve">ISO-FSHE-035 - Místní provozní bezpečnostní předpis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</t>
    </r>
    <r>
      <rPr>
        <sz val="14"/>
        <color theme="0"/>
        <rFont val="Helvetica Neue Light"/>
      </rPr>
      <t xml:space="preserve">V     </t>
    </r>
    <r>
      <rPr>
        <sz val="14"/>
        <color theme="1"/>
        <rFont val="Helvetica Neue Light"/>
        <charset val="238"/>
      </rPr>
      <t xml:space="preserve">                                                                       ISO-FSHE-016 - Pracovní úrazy </t>
    </r>
  </si>
  <si>
    <r>
      <t xml:space="preserve">ISO-FSHE-035 - Místní provozní bezpečnostní předpis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ISO-GA-009 - Poskytování OOPP,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ISO-FSHE-017 - Traumatologický plán</t>
    </r>
  </si>
  <si>
    <t>Led missing test</t>
  </si>
  <si>
    <t>nefunkční/poškozené senzory</t>
  </si>
  <si>
    <t>údržbář</t>
  </si>
  <si>
    <t>pravidelné revize stroje a kontrola bezpečnostních prvků stroje, při nefunkčnosti čidel neprodleně informovat vedoucího a stroj nepoužívat</t>
  </si>
  <si>
    <r>
      <t xml:space="preserve">       ISO-GA-015- Traumatologický plán                                     </t>
    </r>
    <r>
      <rPr>
        <sz val="14"/>
        <color theme="0"/>
        <rFont val="Helvetica Neue Light"/>
      </rPr>
      <t xml:space="preserve">v                                              </t>
    </r>
    <r>
      <rPr>
        <sz val="14"/>
        <color theme="1"/>
        <rFont val="Helvetica Neue Light"/>
        <charset val="238"/>
      </rPr>
      <t xml:space="preserve">                                  ISO-GA-009- Poskytování OOPP     </t>
    </r>
  </si>
  <si>
    <t>19.11.2024</t>
  </si>
  <si>
    <t>Nové riziko - led missing test</t>
  </si>
  <si>
    <t>údržba/seřizovač/
nástrojáři</t>
  </si>
  <si>
    <t>seřizovač ;, TL/SV; nástrojáři</t>
  </si>
  <si>
    <t>údržba; seřizovač;
nástrojář</t>
  </si>
  <si>
    <t>seřizovač/nástrojář</t>
  </si>
  <si>
    <t>operátor/seřizovač/
nástrojář</t>
  </si>
  <si>
    <t>TL/SV; nástrojář</t>
  </si>
  <si>
    <t>údržba; office pracovníci; externí zhotovitelé, nástrojář</t>
  </si>
  <si>
    <t xml:space="preserve">seřizovač; TL/SV; nádtrojář  </t>
  </si>
  <si>
    <t>nástrojář</t>
  </si>
  <si>
    <t>TL/SV INJ&amp;SV; nástrojář</t>
  </si>
  <si>
    <t>operátor; TL/SV; nástrojář</t>
  </si>
  <si>
    <t>údržba; office pracovníci; externí zhotovitelé;nástrojář</t>
  </si>
  <si>
    <t>práce se stalčeným vzduchem/ofuk - nebezpečí zasažení očí odlétujícími materiály/prachem atd.</t>
  </si>
  <si>
    <t>údržbář;seřizovač</t>
  </si>
  <si>
    <t>Aktualizace rizik - nové riziko práce se stlačeným vzduchem</t>
  </si>
  <si>
    <t>příkazové bezpečnostní značení</t>
  </si>
  <si>
    <t>7.5.2025</t>
  </si>
  <si>
    <t>Všichni zaměstnanci musí být seznámeni s pracovištěm na kterém pracují svým nadřízeným (kde jsou umístěny stop tlačítka/nouzové zastavení; jak se ovládá stroj/přístroj s čím bude zaměstnanec pracovat/manipulovat atd..)</t>
  </si>
  <si>
    <t>ochranné brýle Z1/Z2</t>
  </si>
  <si>
    <t>poškození srdce; infarkt; smrt</t>
  </si>
  <si>
    <t>Všichni zaměstnanci; externí dodavatelé</t>
  </si>
  <si>
    <t>zákazové bezpečnostní značení u vstupu do prostoru</t>
  </si>
  <si>
    <t>zákaz náborů zaměstnanců na pracoviště s kardiostimulátorem</t>
  </si>
  <si>
    <t>feeder</t>
  </si>
  <si>
    <t>18.9.2025</t>
  </si>
  <si>
    <t>Aktualizace rizik - nové riziko práce se stlačeným vzduchem - přidání pozice feedera</t>
  </si>
  <si>
    <t>Pracovní návodka MIS-INJ-057.01                                               GA-HSE-005-01 - Pracovní návodka - manipulace s noži</t>
  </si>
  <si>
    <t>seřizovač, údržba</t>
  </si>
  <si>
    <t>používat jen nože/sklapely určené zaměstnavatelem, řezat směrem od těla a od sebe - nikdy ne k sobě ani proti sobě;  zákaz používání tupých a jinak  znehodnocených nožů/skalpelů;  nepoužívat nůž/skalpel na činnosti pro které není určen (vyrypávání, páčení apod.); dodržování pracovního návodu</t>
  </si>
  <si>
    <t>26.9.2025</t>
  </si>
  <si>
    <t xml:space="preserve">Aktualizace rizik -přidání rizika: rework ořez přetoku </t>
  </si>
  <si>
    <t>Rework - ořez přetoku</t>
  </si>
  <si>
    <t>ochranné rukavice R9, protiřezný rukávník A3; ochranné brýle Z1/Z2</t>
  </si>
  <si>
    <t>10.11.2025</t>
  </si>
  <si>
    <t>Celoobličejový štít P1; ochranné rukavice R5</t>
  </si>
  <si>
    <t>ochranné rukavice R9; rukávník A3</t>
  </si>
  <si>
    <t>Ochraná obuv B1; ochranné rukavice R5/R7; rukávník A2</t>
  </si>
  <si>
    <t>ochranný štít P1; ochranné rukavice R5/R8</t>
  </si>
  <si>
    <r>
      <t xml:space="preserve">ISO-FSHE-035 - Místní provozní bezpečnostní předpis                                                                                       </t>
    </r>
    <r>
      <rPr>
        <sz val="14"/>
        <color theme="0"/>
        <rFont val="Helvetica Neue Light"/>
      </rPr>
      <t xml:space="preserve">v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ISO-GA-009 - Poskytování OOPP                                  </t>
    </r>
    <r>
      <rPr>
        <sz val="14"/>
        <color theme="0"/>
        <rFont val="Helvetica Neue Light"/>
      </rPr>
      <t xml:space="preserve">v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ISO-FSHE-017 - Traumatologický plán</t>
    </r>
  </si>
  <si>
    <r>
      <t xml:space="preserve">ISO-FSHE-035 - Místní provozní bezpečnostní předpis                                                     </t>
    </r>
    <r>
      <rPr>
        <sz val="14"/>
        <color theme="0"/>
        <rFont val="Helvetica Neue Light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</t>
    </r>
    <r>
      <rPr>
        <sz val="14"/>
        <color theme="0"/>
        <rFont val="Helvetica Neue Light"/>
      </rPr>
      <t xml:space="preserve">g             c   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</t>
    </r>
    <r>
      <rPr>
        <sz val="14"/>
        <color theme="0"/>
        <rFont val="Helvetica Neue Light"/>
      </rPr>
      <t xml:space="preserve">v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ISO-FSHE-016 - Pracovní úrazy                                               </t>
    </r>
    <r>
      <rPr>
        <sz val="14"/>
        <color theme="0"/>
        <rFont val="Helvetica Neue Light"/>
      </rPr>
      <t xml:space="preserve">j </t>
    </r>
    <r>
      <rPr>
        <sz val="14"/>
        <color theme="1"/>
        <rFont val="Helvetica Neue Light"/>
        <charset val="238"/>
      </rPr>
      <t xml:space="preserve">                                                                  ISO-GA-009 - Poskytování OOPP</t>
    </r>
  </si>
  <si>
    <r>
      <t xml:space="preserve">ISO-FSHE-035 - Místní provozní bezpečnostní předpis                                                                      </t>
    </r>
    <r>
      <rPr>
        <sz val="14"/>
        <color theme="0"/>
        <rFont val="Helvetica Neue Light"/>
        <charset val="238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ISO-FSHE-024 - Záznam o kontrole žebříků           </t>
    </r>
  </si>
  <si>
    <r>
      <t xml:space="preserve">ISO-FSHE-035 - Místní provozní bezpečnostní předpis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g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MOS-2-GA-009 - Lockout Tagout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               </t>
    </r>
    <r>
      <rPr>
        <sz val="14"/>
        <color theme="0"/>
        <rFont val="Helvetica Neue Light"/>
      </rPr>
      <t xml:space="preserve">f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Pracovní postup MIS-INJ-059.00</t>
    </r>
  </si>
  <si>
    <r>
      <t xml:space="preserve">ISO-FSHE-035 - Místní provozní bezpečnostní předpis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ISO-GA-009 - Poskytování OOPP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c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ISO-FSHE-017 - Traumatologický plán</t>
    </r>
  </si>
  <si>
    <r>
      <t xml:space="preserve">ISO-FSHE-035 - Místní provozní bezpečnostní předpis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g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MOS-2-GA-009 - Lockout Tagout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</t>
    </r>
    <r>
      <rPr>
        <sz val="14"/>
        <color theme="0"/>
        <rFont val="Helvetica Neue Light"/>
      </rPr>
      <t xml:space="preserve">F      </t>
    </r>
    <r>
      <rPr>
        <sz val="14"/>
        <color theme="1"/>
        <rFont val="Helvetica Neue Light"/>
        <charset val="238"/>
      </rPr>
      <t xml:space="preserve">                                                             ISO-FSHE-016 - Pracovní úrazy</t>
    </r>
  </si>
  <si>
    <r>
      <t xml:space="preserve">ISO-FSHE-035 - Místní provozní bezpečnostní předpis                                                          </t>
    </r>
    <r>
      <rPr>
        <sz val="14"/>
        <color theme="0"/>
        <rFont val="Helvetica Neue Light"/>
      </rPr>
      <t xml:space="preserve">v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</t>
    </r>
    <r>
      <rPr>
        <sz val="14"/>
        <color theme="0"/>
        <rFont val="Helvetica Neue Light"/>
      </rPr>
      <t xml:space="preserve">g             c     </t>
    </r>
    <r>
      <rPr>
        <sz val="14"/>
        <color theme="1"/>
        <rFont val="Helvetica Neue Light"/>
        <charset val="238"/>
      </rPr>
      <t xml:space="preserve">                                                              MOS-2-GA-009 - Lockout Tagout                                             </t>
    </r>
    <r>
      <rPr>
        <sz val="14"/>
        <color theme="0"/>
        <rFont val="Helvetica Neue Light"/>
      </rPr>
      <t xml:space="preserve">v           </t>
    </r>
    <r>
      <rPr>
        <sz val="14"/>
        <color theme="1"/>
        <rFont val="Helvetica Neue Light"/>
        <charset val="238"/>
      </rPr>
      <t xml:space="preserve">   </t>
    </r>
    <r>
      <rPr>
        <sz val="14"/>
        <color theme="0"/>
        <rFont val="Helvetica Neue Light"/>
      </rPr>
      <t xml:space="preserve"> </t>
    </r>
    <r>
      <rPr>
        <sz val="14"/>
        <color theme="1"/>
        <rFont val="Helvetica Neue Light"/>
        <charset val="238"/>
      </rPr>
      <t xml:space="preserve">                                                                 ISO-FSHE-016 - Pracovní úrazy                                               </t>
    </r>
    <r>
      <rPr>
        <sz val="14"/>
        <color theme="0"/>
        <rFont val="Helvetica Neue Light"/>
      </rPr>
      <t xml:space="preserve">j    </t>
    </r>
    <r>
      <rPr>
        <sz val="14"/>
        <color theme="1"/>
        <rFont val="Helvetica Neue Light"/>
        <charset val="238"/>
      </rPr>
      <t xml:space="preserve">                                                               ISO-GA-009 - Poskytování OOPP                                                                   </t>
    </r>
    <r>
      <rPr>
        <sz val="14"/>
        <color theme="0"/>
        <rFont val="Helvetica Neue Light"/>
      </rPr>
      <t xml:space="preserve">f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Pracovní postup MIS-INJ-059.00</t>
    </r>
  </si>
  <si>
    <r>
      <t xml:space="preserve">ISO-FSHE-035 - Místní provozní bezpečnostní předpis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ISO-FSHE-024 - Záznam o kontrole žebříků           </t>
    </r>
  </si>
  <si>
    <r>
      <t xml:space="preserve">ISO-FSHE-035 - Místní provozní bezpečnostní předpis                                                         </t>
    </r>
    <r>
      <rPr>
        <sz val="14"/>
        <color theme="0"/>
        <rFont val="Helvetica Neue Light"/>
      </rPr>
      <t xml:space="preserve">v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</t>
    </r>
    <r>
      <rPr>
        <sz val="14"/>
        <color theme="0"/>
        <rFont val="Helvetica Neue Light"/>
      </rPr>
      <t xml:space="preserve">g             c </t>
    </r>
    <r>
      <rPr>
        <sz val="14"/>
        <color theme="1"/>
        <rFont val="Helvetica Neue Light"/>
        <charset val="238"/>
      </rPr>
      <t xml:space="preserve">                                                                  MOS-2-GA-009 - Lockout Tagout                                             </t>
    </r>
    <r>
      <rPr>
        <sz val="14"/>
        <color theme="0"/>
        <rFont val="Helvetica Neue Light"/>
      </rPr>
      <t xml:space="preserve">v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ISO-FSHE-016 - Pracovní úrazy                                               </t>
    </r>
    <r>
      <rPr>
        <sz val="14"/>
        <color theme="0"/>
        <rFont val="Helvetica Neue Light"/>
      </rPr>
      <t xml:space="preserve">j     </t>
    </r>
    <r>
      <rPr>
        <sz val="14"/>
        <color theme="1"/>
        <rFont val="Helvetica Neue Light"/>
        <charset val="238"/>
      </rPr>
      <t xml:space="preserve">                                                              ISO-GA-009 - Poskytování OOPP                                         </t>
    </r>
    <r>
      <rPr>
        <sz val="14"/>
        <color theme="0"/>
        <rFont val="Helvetica Neue Light"/>
      </rPr>
      <t xml:space="preserve">f          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Pracovní postup - MIS-INJ-059.00</t>
    </r>
  </si>
  <si>
    <r>
      <t xml:space="preserve">ISO-FSHE-035 - Místní provozní bezpečnostní předpis                                                           </t>
    </r>
    <r>
      <rPr>
        <sz val="14"/>
        <color theme="0"/>
        <rFont val="Helvetica Neue Light"/>
      </rPr>
      <t xml:space="preserve">v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</rPr>
      <t xml:space="preserve">d 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</t>
    </r>
    <r>
      <rPr>
        <sz val="14"/>
        <color theme="0"/>
        <rFont val="Helvetica Neue Light"/>
      </rPr>
      <t xml:space="preserve">g             c  </t>
    </r>
    <r>
      <rPr>
        <sz val="14"/>
        <color theme="1"/>
        <rFont val="Helvetica Neue Light"/>
        <charset val="238"/>
      </rPr>
      <t xml:space="preserve">                                                                 MOS-2-GA-009 - Lockout Tagout                                             </t>
    </r>
    <r>
      <rPr>
        <sz val="14"/>
        <color theme="0"/>
        <rFont val="Helvetica Neue Light"/>
      </rPr>
      <t xml:space="preserve">v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ISO-FSHE-016 - Pracovní úrazy                                               </t>
    </r>
    <r>
      <rPr>
        <sz val="14"/>
        <color theme="0"/>
        <rFont val="Helvetica Neue Light"/>
      </rPr>
      <t xml:space="preserve">j      </t>
    </r>
    <r>
      <rPr>
        <sz val="14"/>
        <color theme="1"/>
        <rFont val="Helvetica Neue Light"/>
        <charset val="238"/>
      </rPr>
      <t xml:space="preserve">                                                             ISO-GA-009 - Poskytování OOPP</t>
    </r>
  </si>
  <si>
    <r>
      <t xml:space="preserve">ISO-FSHE-035 - Místní provozní bezpečnostní předpis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ISO-FSHE-024 - Záznam o kontrole žebříků           </t>
    </r>
  </si>
  <si>
    <r>
      <t xml:space="preserve">ISO-FSHE-035 - Místní provozní bezpečnostní předpis                                                        </t>
    </r>
    <r>
      <rPr>
        <sz val="14"/>
        <color theme="0"/>
        <rFont val="Helvetica Neue Light"/>
        <charset val="238"/>
      </rPr>
      <t xml:space="preserve">v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ISO-FSHE-017- Traumatologický plán                                                                   </t>
    </r>
    <r>
      <rPr>
        <sz val="14"/>
        <color theme="0"/>
        <rFont val="Helvetica Neue Light"/>
        <charset val="238"/>
      </rPr>
      <t xml:space="preserve">g   </t>
    </r>
    <r>
      <rPr>
        <sz val="14"/>
        <color theme="1"/>
        <rFont val="Helvetica Neue Light"/>
        <charset val="238"/>
      </rPr>
      <t xml:space="preserve">       </t>
    </r>
    <r>
      <rPr>
        <sz val="14"/>
        <color theme="0"/>
        <rFont val="Helvetica Neue Light"/>
      </rPr>
      <t xml:space="preserve">   c      </t>
    </r>
    <r>
      <rPr>
        <sz val="14"/>
        <color theme="1"/>
        <rFont val="Helvetica Neue Light"/>
        <charset val="238"/>
      </rPr>
      <t xml:space="preserve">                                                             MOS-2-GA-009 - Lockout Tagout                                             </t>
    </r>
    <r>
      <rPr>
        <sz val="14"/>
        <color theme="0"/>
        <rFont val="Helvetica Neue Light"/>
      </rPr>
      <t xml:space="preserve">v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ISO-FSHE-016 - Pracovní úrazy                                               </t>
    </r>
    <r>
      <rPr>
        <sz val="14"/>
        <color theme="0"/>
        <rFont val="Helvetica Neue Light"/>
      </rPr>
      <t xml:space="preserve">j    </t>
    </r>
    <r>
      <rPr>
        <sz val="14"/>
        <color theme="1"/>
        <rFont val="Helvetica Neue Light"/>
        <charset val="238"/>
      </rPr>
      <t xml:space="preserve">                                                               ISO-GA-009 - Poskytování OOPP                                                          </t>
    </r>
    <r>
      <rPr>
        <sz val="14"/>
        <color theme="0"/>
        <rFont val="Helvetica Neue Light"/>
      </rPr>
      <t xml:space="preserve">f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Pracovní postup MIS-INJ-059.00</t>
    </r>
  </si>
  <si>
    <r>
      <t xml:space="preserve">ISO-FSHE-035 - Místní provozní bezpečnostní předpis                                                          </t>
    </r>
    <r>
      <rPr>
        <sz val="14"/>
        <color theme="0"/>
        <rFont val="Helvetica Neue Light"/>
        <charset val="238"/>
      </rPr>
      <t xml:space="preserve">v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ISO-FSHE-039  - Systém bezpečné práce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0"/>
        <rFont val="Helvetica Neue Light"/>
        <charset val="238"/>
      </rPr>
      <t xml:space="preserve">d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ISO-FSHE-017 Traumattologický plán                         </t>
    </r>
    <r>
      <rPr>
        <sz val="14"/>
        <color theme="0"/>
        <rFont val="Helvetica Neue Light"/>
      </rPr>
      <t xml:space="preserve">V  </t>
    </r>
    <r>
      <rPr>
        <sz val="14"/>
        <color theme="1"/>
        <rFont val="Helvetica Neue Light"/>
        <charset val="238"/>
      </rPr>
      <t xml:space="preserve">                                                          ISO-GFSHE-016 - Pracovní úrazy                                                </t>
    </r>
    <r>
      <rPr>
        <sz val="14"/>
        <color theme="0"/>
        <rFont val="Helvetica Neue Light"/>
      </rPr>
      <t xml:space="preserve">V             </t>
    </r>
    <r>
      <rPr>
        <sz val="14"/>
        <color theme="1"/>
        <rFont val="Helvetica Neue Light"/>
        <charset val="238"/>
      </rPr>
      <t xml:space="preserve">                                                             ISO-GA-009 - Poskytování OOPP                                                                                    </t>
    </r>
    <r>
      <rPr>
        <sz val="14"/>
        <color theme="0"/>
        <rFont val="Helvetica Neue Light"/>
      </rPr>
      <t xml:space="preserve">j        </t>
    </r>
    <r>
      <rPr>
        <sz val="14"/>
        <color theme="1"/>
        <rFont val="Helvetica Neue Light"/>
        <charset val="238"/>
      </rPr>
      <t xml:space="preserve">                                                                                     Pracovní postup MIS-INJ-059.00                                                            </t>
    </r>
    <r>
      <rPr>
        <sz val="14"/>
        <color theme="0"/>
        <rFont val="Helvetica Neue Light"/>
        <charset val="238"/>
      </rPr>
      <t xml:space="preserve">g   </t>
    </r>
    <r>
      <rPr>
        <sz val="14"/>
        <color theme="1"/>
        <rFont val="Helvetica Neue Light"/>
        <charset val="238"/>
      </rPr>
      <t xml:space="preserve">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</si>
</sst>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Helvetica Neue Light"/>
      <charset val="238"/>
    </font>
    <font>
      <sz val="14"/>
      <color theme="1"/>
      <name val="Helvetica Neue Light"/>
      <charset val="238"/>
    </font>
    <font>
      <b/>
      <sz val="14"/>
      <color theme="1"/>
      <name val="Helvetica Neue Light"/>
      <charset val="238"/>
    </font>
    <font>
      <sz val="12"/>
      <color theme="0"/>
      <name val="Helvetica Neue Light"/>
      <charset val="238"/>
    </font>
    <font>
      <b/>
      <sz val="14"/>
      <color theme="0"/>
      <name val="Helvetica Neue Light"/>
      <charset val="238"/>
    </font>
    <font>
      <sz val="16"/>
      <color theme="1"/>
      <name val="Helvetica Neue Light"/>
      <charset val="238"/>
    </font>
    <font>
      <b/>
      <sz val="16"/>
      <color theme="0"/>
      <name val="Helvetica Neue Light"/>
      <charset val="238"/>
    </font>
    <font>
      <b/>
      <sz val="16"/>
      <color theme="1"/>
      <name val="Helvetica Neue Light"/>
      <charset val="238"/>
    </font>
    <font>
      <b/>
      <sz val="18"/>
      <color theme="1"/>
      <name val="Helvetica Neue Light"/>
      <charset val="238"/>
    </font>
    <font>
      <sz val="14"/>
      <color theme="0"/>
      <name val="Helvetica Neue Light"/>
      <charset val="238"/>
    </font>
    <font>
      <b/>
      <sz val="26"/>
      <name val="Helvetica Neue Light"/>
      <charset val="238"/>
    </font>
    <font>
      <sz val="14"/>
      <color theme="1"/>
      <name val="Helvetica Neue"/>
      <family val="2"/>
    </font>
    <font>
      <sz val="14"/>
      <color theme="1"/>
      <name val="Helvetica Neue"/>
      <charset val="238"/>
    </font>
    <font>
      <b/>
      <sz val="36"/>
      <color theme="1"/>
      <name val="Helvetica Neue Light"/>
      <charset val="238"/>
    </font>
    <font>
      <sz val="16"/>
      <color theme="1"/>
      <name val="Helvetica Neue"/>
      <charset val="238"/>
    </font>
    <font>
      <b/>
      <sz val="18"/>
      <name val="Tahoma"/>
      <family val="2"/>
    </font>
    <font>
      <sz val="14"/>
      <name val="Helvetica Neue Light"/>
      <charset val="238"/>
    </font>
    <font>
      <sz val="14"/>
      <name val="Helvetica Neue Light"/>
    </font>
    <font>
      <sz val="14"/>
      <color theme="0"/>
      <name val="Helvetica Neue Light"/>
    </font>
    <font>
      <sz val="16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93BCC2"/>
        <bgColor indexed="64"/>
      </patternFill>
    </fill>
    <fill>
      <patternFill patternType="solid">
        <fgColor rgb="FFC8E8E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DD7D8"/>
        <bgColor indexed="64"/>
      </patternFill>
    </fill>
    <fill>
      <patternFill patternType="solid">
        <fgColor rgb="FFF57777"/>
        <bgColor indexed="64"/>
      </patternFill>
    </fill>
    <fill>
      <patternFill patternType="solid">
        <fgColor rgb="FFFFFF00"/>
        <bgColor indexed="64"/>
      </patternFill>
    </fill>
  </fills>
  <borders count="1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ouble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/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thick">
        <color indexed="64"/>
      </bottom>
      <diagonal/>
    </border>
    <border>
      <left/>
      <right/>
      <top style="dashed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double">
        <color indexed="64"/>
      </bottom>
      <diagonal/>
    </border>
    <border>
      <left/>
      <right style="medium">
        <color indexed="64"/>
      </right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ashed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/>
      <right style="medium">
        <color indexed="64"/>
      </right>
      <top style="double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87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5" xfId="0" applyBorder="1"/>
    <xf numFmtId="0" fontId="0" fillId="0" borderId="0" xfId="0" applyAlignment="1">
      <alignment horizontal="right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35" xfId="0" applyFont="1" applyBorder="1" applyAlignment="1">
      <alignment horizont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6" borderId="29" xfId="0" applyFill="1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0" fillId="0" borderId="39" xfId="0" applyBorder="1"/>
    <xf numFmtId="49" fontId="1" fillId="12" borderId="24" xfId="0" applyNumberFormat="1" applyFont="1" applyFill="1" applyBorder="1" applyAlignment="1">
      <alignment horizontal="center" vertical="center"/>
    </xf>
    <xf numFmtId="49" fontId="1" fillId="11" borderId="27" xfId="0" applyNumberFormat="1" applyFont="1" applyFill="1" applyBorder="1" applyAlignment="1">
      <alignment horizontal="center" vertical="center"/>
    </xf>
    <xf numFmtId="49" fontId="1" fillId="10" borderId="27" xfId="0" applyNumberFormat="1" applyFont="1" applyFill="1" applyBorder="1" applyAlignment="1">
      <alignment horizontal="center" vertical="center"/>
    </xf>
    <xf numFmtId="49" fontId="1" fillId="9" borderId="27" xfId="0" applyNumberFormat="1" applyFont="1" applyFill="1" applyBorder="1" applyAlignment="1">
      <alignment horizontal="center" vertical="center"/>
    </xf>
    <xf numFmtId="49" fontId="1" fillId="6" borderId="28" xfId="0" applyNumberFormat="1" applyFont="1" applyFill="1" applyBorder="1" applyAlignment="1">
      <alignment horizontal="center" vertical="center"/>
    </xf>
    <xf numFmtId="0" fontId="2" fillId="0" borderId="26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0" fillId="12" borderId="14" xfId="0" applyFill="1" applyBorder="1" applyAlignment="1">
      <alignment horizontal="center" vertical="center"/>
    </xf>
    <xf numFmtId="0" fontId="0" fillId="12" borderId="25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13" borderId="24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30" xfId="0" applyFill="1" applyBorder="1" applyAlignment="1">
      <alignment horizontal="center" vertical="center"/>
    </xf>
    <xf numFmtId="0" fontId="0" fillId="14" borderId="27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29" xfId="0" applyFill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9" xfId="0" applyNumberFormat="1" applyBorder="1" applyAlignment="1">
      <alignment horizontal="center" vertical="center"/>
    </xf>
    <xf numFmtId="0" fontId="0" fillId="11" borderId="38" xfId="0" applyFill="1" applyBorder="1" applyAlignment="1">
      <alignment horizontal="center" vertical="center"/>
    </xf>
    <xf numFmtId="0" fontId="0" fillId="13" borderId="44" xfId="0" applyFill="1" applyBorder="1" applyAlignment="1">
      <alignment horizontal="center" vertical="center"/>
    </xf>
    <xf numFmtId="0" fontId="0" fillId="13" borderId="45" xfId="0" applyFill="1" applyBorder="1" applyAlignment="1">
      <alignment horizontal="center" vertical="center"/>
    </xf>
    <xf numFmtId="0" fontId="0" fillId="13" borderId="33" xfId="0" applyFill="1" applyBorder="1" applyAlignment="1">
      <alignment horizontal="center" vertical="center"/>
    </xf>
    <xf numFmtId="0" fontId="0" fillId="11" borderId="46" xfId="0" applyFill="1" applyBorder="1" applyAlignment="1">
      <alignment horizontal="center" vertical="center"/>
    </xf>
    <xf numFmtId="0" fontId="0" fillId="13" borderId="47" xfId="0" applyFill="1" applyBorder="1" applyAlignment="1">
      <alignment horizontal="center" vertical="center"/>
    </xf>
    <xf numFmtId="0" fontId="0" fillId="13" borderId="34" xfId="0" applyFill="1" applyBorder="1" applyAlignment="1">
      <alignment horizontal="center" vertical="center"/>
    </xf>
    <xf numFmtId="0" fontId="0" fillId="11" borderId="48" xfId="0" applyFill="1" applyBorder="1" applyAlignment="1">
      <alignment horizontal="center" vertical="center"/>
    </xf>
    <xf numFmtId="0" fontId="7" fillId="0" borderId="0" xfId="0" applyFont="1"/>
    <xf numFmtId="0" fontId="11" fillId="8" borderId="66" xfId="0" applyFont="1" applyFill="1" applyBorder="1" applyAlignment="1">
      <alignment horizontal="center" vertical="center"/>
    </xf>
    <xf numFmtId="1" fontId="8" fillId="0" borderId="22" xfId="0" applyNumberFormat="1" applyFont="1" applyBorder="1" applyAlignment="1">
      <alignment horizontal="center" vertical="center"/>
    </xf>
    <xf numFmtId="1" fontId="8" fillId="0" borderId="23" xfId="0" applyNumberFormat="1" applyFont="1" applyBorder="1" applyAlignment="1">
      <alignment horizontal="center" vertical="center"/>
    </xf>
    <xf numFmtId="0" fontId="8" fillId="17" borderId="87" xfId="0" applyFont="1" applyFill="1" applyBorder="1" applyAlignment="1">
      <alignment horizontal="center" vertical="center" wrapText="1"/>
    </xf>
    <xf numFmtId="0" fontId="14" fillId="18" borderId="83" xfId="0" applyFont="1" applyFill="1" applyBorder="1" applyAlignment="1">
      <alignment horizontal="center" vertical="center"/>
    </xf>
    <xf numFmtId="1" fontId="8" fillId="0" borderId="55" xfId="0" applyNumberFormat="1" applyFont="1" applyBorder="1" applyAlignment="1">
      <alignment horizontal="center" vertical="center"/>
    </xf>
    <xf numFmtId="1" fontId="8" fillId="0" borderId="20" xfId="0" applyNumberFormat="1" applyFont="1" applyBorder="1" applyAlignment="1">
      <alignment horizontal="center" vertical="center"/>
    </xf>
    <xf numFmtId="1" fontId="18" fillId="0" borderId="103" xfId="0" applyNumberFormat="1" applyFont="1" applyBorder="1" applyAlignment="1">
      <alignment horizontal="center" vertical="center"/>
    </xf>
    <xf numFmtId="1" fontId="18" fillId="0" borderId="22" xfId="0" applyNumberFormat="1" applyFont="1" applyBorder="1" applyAlignment="1">
      <alignment horizontal="center" vertical="center"/>
    </xf>
    <xf numFmtId="1" fontId="18" fillId="0" borderId="23" xfId="0" applyNumberFormat="1" applyFont="1" applyBorder="1" applyAlignment="1">
      <alignment horizontal="center" vertical="center"/>
    </xf>
    <xf numFmtId="1" fontId="18" fillId="0" borderId="105" xfId="0" applyNumberFormat="1" applyFont="1" applyBorder="1" applyAlignment="1">
      <alignment horizontal="center" vertical="center"/>
    </xf>
    <xf numFmtId="1" fontId="18" fillId="0" borderId="110" xfId="0" applyNumberFormat="1" applyFont="1" applyBorder="1" applyAlignment="1">
      <alignment horizontal="center" vertical="center"/>
    </xf>
    <xf numFmtId="1" fontId="18" fillId="0" borderId="111" xfId="0" applyNumberFormat="1" applyFont="1" applyBorder="1" applyAlignment="1">
      <alignment horizontal="center" vertical="center"/>
    </xf>
    <xf numFmtId="1" fontId="18" fillId="0" borderId="10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1" fontId="8" fillId="0" borderId="105" xfId="0" applyNumberFormat="1" applyFont="1" applyBorder="1" applyAlignment="1">
      <alignment horizontal="center" vertical="center"/>
    </xf>
    <xf numFmtId="1" fontId="18" fillId="0" borderId="76" xfId="0" applyNumberFormat="1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 wrapText="1"/>
    </xf>
    <xf numFmtId="0" fontId="15" fillId="16" borderId="0" xfId="0" applyFont="1" applyFill="1" applyAlignment="1">
      <alignment horizontal="center" vertical="center" wrapText="1"/>
    </xf>
    <xf numFmtId="1" fontId="8" fillId="0" borderId="76" xfId="0" applyNumberFormat="1" applyFont="1" applyBorder="1" applyAlignment="1">
      <alignment horizontal="center" vertical="center"/>
    </xf>
    <xf numFmtId="1" fontId="18" fillId="0" borderId="127" xfId="0" applyNumberFormat="1" applyFont="1" applyBorder="1" applyAlignment="1">
      <alignment horizontal="center" vertical="center"/>
    </xf>
    <xf numFmtId="1" fontId="8" fillId="0" borderId="126" xfId="0" applyNumberFormat="1" applyFont="1" applyBorder="1" applyAlignment="1">
      <alignment horizontal="center" vertical="center"/>
    </xf>
    <xf numFmtId="1" fontId="8" fillId="0" borderId="127" xfId="0" applyNumberFormat="1" applyFont="1" applyBorder="1" applyAlignment="1">
      <alignment horizontal="center" vertical="center"/>
    </xf>
    <xf numFmtId="0" fontId="8" fillId="17" borderId="83" xfId="0" applyFont="1" applyFill="1" applyBorder="1" applyAlignment="1">
      <alignment horizontal="center" vertical="center" wrapText="1"/>
    </xf>
    <xf numFmtId="1" fontId="8" fillId="0" borderId="11" xfId="0" applyNumberFormat="1" applyFont="1" applyBorder="1" applyAlignment="1">
      <alignment horizontal="center" vertical="center"/>
    </xf>
    <xf numFmtId="1" fontId="18" fillId="0" borderId="117" xfId="0" applyNumberFormat="1" applyFont="1" applyBorder="1" applyAlignment="1">
      <alignment horizontal="center" vertical="center"/>
    </xf>
    <xf numFmtId="1" fontId="9" fillId="0" borderId="20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18" fillId="0" borderId="58" xfId="0" applyNumberFormat="1" applyFont="1" applyBorder="1" applyAlignment="1">
      <alignment horizontal="center" vertical="center"/>
    </xf>
    <xf numFmtId="1" fontId="18" fillId="0" borderId="6" xfId="0" applyNumberFormat="1" applyFont="1" applyBorder="1" applyAlignment="1">
      <alignment horizontal="center" vertical="center"/>
    </xf>
    <xf numFmtId="1" fontId="18" fillId="0" borderId="21" xfId="0" applyNumberFormat="1" applyFont="1" applyBorder="1" applyAlignment="1">
      <alignment horizontal="center" vertical="center"/>
    </xf>
    <xf numFmtId="1" fontId="18" fillId="0" borderId="107" xfId="0" applyNumberFormat="1" applyFont="1" applyBorder="1" applyAlignment="1">
      <alignment horizontal="center" vertical="center"/>
    </xf>
    <xf numFmtId="1" fontId="18" fillId="0" borderId="77" xfId="0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center" vertical="center"/>
    </xf>
    <xf numFmtId="0" fontId="8" fillId="16" borderId="0" xfId="0" applyFont="1" applyFill="1" applyAlignment="1">
      <alignment horizontal="center" vertical="center" wrapText="1"/>
    </xf>
    <xf numFmtId="1" fontId="8" fillId="0" borderId="78" xfId="0" applyNumberFormat="1" applyFont="1" applyBorder="1" applyAlignment="1">
      <alignment horizontal="center" vertical="center"/>
    </xf>
    <xf numFmtId="1" fontId="8" fillId="0" borderId="107" xfId="0" applyNumberFormat="1" applyFont="1" applyBorder="1" applyAlignment="1">
      <alignment horizontal="center" vertical="center"/>
    </xf>
    <xf numFmtId="1" fontId="8" fillId="0" borderId="121" xfId="0" applyNumberFormat="1" applyFont="1" applyBorder="1" applyAlignment="1">
      <alignment horizontal="center" vertical="center"/>
    </xf>
    <xf numFmtId="0" fontId="8" fillId="16" borderId="115" xfId="0" applyFont="1" applyFill="1" applyBorder="1" applyAlignment="1">
      <alignment horizontal="center" vertical="center" wrapText="1"/>
    </xf>
    <xf numFmtId="0" fontId="15" fillId="16" borderId="5" xfId="0" applyFont="1" applyFill="1" applyBorder="1" applyAlignment="1">
      <alignment horizontal="center" vertical="center" wrapText="1"/>
    </xf>
    <xf numFmtId="1" fontId="8" fillId="0" borderId="128" xfId="0" applyNumberFormat="1" applyFont="1" applyBorder="1" applyAlignment="1">
      <alignment horizontal="center" vertical="center"/>
    </xf>
    <xf numFmtId="1" fontId="18" fillId="0" borderId="51" xfId="0" applyNumberFormat="1" applyFont="1" applyBorder="1" applyAlignment="1">
      <alignment horizontal="center" vertical="center"/>
    </xf>
    <xf numFmtId="1" fontId="8" fillId="0" borderId="106" xfId="0" applyNumberFormat="1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 wrapText="1"/>
    </xf>
    <xf numFmtId="1" fontId="8" fillId="0" borderId="141" xfId="0" applyNumberFormat="1" applyFont="1" applyBorder="1" applyAlignment="1">
      <alignment horizontal="center" vertical="center"/>
    </xf>
    <xf numFmtId="1" fontId="8" fillId="0" borderId="97" xfId="0" applyNumberFormat="1" applyFont="1" applyBorder="1" applyAlignment="1">
      <alignment horizontal="center" vertical="center"/>
    </xf>
    <xf numFmtId="1" fontId="8" fillId="0" borderId="143" xfId="0" applyNumberFormat="1" applyFont="1" applyBorder="1" applyAlignment="1">
      <alignment horizontal="center" vertical="center"/>
    </xf>
    <xf numFmtId="1" fontId="8" fillId="0" borderId="117" xfId="0" applyNumberFormat="1" applyFont="1" applyBorder="1" applyAlignment="1">
      <alignment horizontal="center" vertical="center"/>
    </xf>
    <xf numFmtId="0" fontId="8" fillId="16" borderId="144" xfId="0" applyFont="1" applyFill="1" applyBorder="1" applyAlignment="1">
      <alignment horizontal="center" vertical="center" wrapText="1"/>
    </xf>
    <xf numFmtId="1" fontId="9" fillId="0" borderId="142" xfId="0" applyNumberFormat="1" applyFont="1" applyBorder="1" applyAlignment="1">
      <alignment horizontal="center" vertical="center"/>
    </xf>
    <xf numFmtId="0" fontId="8" fillId="17" borderId="145" xfId="0" applyFont="1" applyFill="1" applyBorder="1" applyAlignment="1">
      <alignment horizontal="center" vertical="center" wrapText="1"/>
    </xf>
    <xf numFmtId="1" fontId="18" fillId="0" borderId="143" xfId="0" applyNumberFormat="1" applyFont="1" applyBorder="1" applyAlignment="1">
      <alignment horizontal="center" vertical="center"/>
    </xf>
    <xf numFmtId="1" fontId="8" fillId="0" borderId="18" xfId="0" applyNumberFormat="1" applyFont="1" applyBorder="1" applyAlignment="1">
      <alignment horizontal="center" vertical="center"/>
    </xf>
    <xf numFmtId="1" fontId="8" fillId="0" borderId="110" xfId="0" applyNumberFormat="1" applyFont="1" applyBorder="1" applyAlignment="1">
      <alignment horizontal="center" vertical="center"/>
    </xf>
    <xf numFmtId="1" fontId="8" fillId="0" borderId="75" xfId="0" applyNumberFormat="1" applyFont="1" applyBorder="1" applyAlignment="1">
      <alignment horizontal="center" vertical="center"/>
    </xf>
    <xf numFmtId="1" fontId="8" fillId="0" borderId="120" xfId="0" applyNumberFormat="1" applyFont="1" applyBorder="1" applyAlignment="1">
      <alignment horizontal="center" vertical="center"/>
    </xf>
    <xf numFmtId="1" fontId="18" fillId="0" borderId="106" xfId="0" applyNumberFormat="1" applyFont="1" applyBorder="1" applyAlignment="1">
      <alignment horizontal="center" vertical="center"/>
    </xf>
    <xf numFmtId="1" fontId="8" fillId="0" borderId="58" xfId="0" applyNumberFormat="1" applyFont="1" applyBorder="1" applyAlignment="1">
      <alignment horizontal="center" vertical="center"/>
    </xf>
    <xf numFmtId="1" fontId="8" fillId="0" borderId="109" xfId="0" applyNumberFormat="1" applyFont="1" applyBorder="1" applyAlignment="1">
      <alignment horizontal="center" vertical="center"/>
    </xf>
    <xf numFmtId="0" fontId="22" fillId="0" borderId="29" xfId="0" applyFont="1" applyBorder="1" applyAlignment="1">
      <alignment vertical="center" wrapText="1"/>
    </xf>
    <xf numFmtId="0" fontId="22" fillId="0" borderId="30" xfId="0" applyFont="1" applyBorder="1" applyAlignment="1">
      <alignment vertical="center" wrapText="1"/>
    </xf>
    <xf numFmtId="1" fontId="8" fillId="0" borderId="77" xfId="0" applyNumberFormat="1" applyFont="1" applyBorder="1" applyAlignment="1">
      <alignment horizontal="center" vertical="center"/>
    </xf>
    <xf numFmtId="0" fontId="0" fillId="0" borderId="122" xfId="0" applyBorder="1"/>
    <xf numFmtId="0" fontId="12" fillId="16" borderId="56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center" vertical="center"/>
    </xf>
    <xf numFmtId="0" fontId="8" fillId="0" borderId="86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6" borderId="155" xfId="0" applyFont="1" applyFill="1" applyBorder="1" applyAlignment="1">
      <alignment horizontal="center" vertical="center" textRotation="90" wrapText="1"/>
    </xf>
    <xf numFmtId="0" fontId="8" fillId="6" borderId="156" xfId="0" applyFont="1" applyFill="1" applyBorder="1" applyAlignment="1">
      <alignment horizontal="center" vertical="center" textRotation="90" wrapText="1"/>
    </xf>
    <xf numFmtId="0" fontId="8" fillId="6" borderId="157" xfId="0" applyFont="1" applyFill="1" applyBorder="1" applyAlignment="1">
      <alignment horizontal="center" vertical="center" textRotation="90" wrapText="1"/>
    </xf>
    <xf numFmtId="1" fontId="8" fillId="16" borderId="158" xfId="0" applyNumberFormat="1" applyFont="1" applyFill="1" applyBorder="1" applyAlignment="1">
      <alignment horizontal="center" vertical="center"/>
    </xf>
    <xf numFmtId="1" fontId="8" fillId="16" borderId="159" xfId="0" applyNumberFormat="1" applyFont="1" applyFill="1" applyBorder="1" applyAlignment="1">
      <alignment horizontal="center" vertical="center"/>
    </xf>
    <xf numFmtId="1" fontId="9" fillId="16" borderId="160" xfId="0" applyNumberFormat="1" applyFont="1" applyFill="1" applyBorder="1" applyAlignment="1">
      <alignment horizontal="center" vertical="center"/>
    </xf>
    <xf numFmtId="1" fontId="8" fillId="16" borderId="22" xfId="0" applyNumberFormat="1" applyFont="1" applyFill="1" applyBorder="1" applyAlignment="1">
      <alignment horizontal="center" vertical="center"/>
    </xf>
    <xf numFmtId="1" fontId="18" fillId="16" borderId="23" xfId="0" applyNumberFormat="1" applyFont="1" applyFill="1" applyBorder="1" applyAlignment="1">
      <alignment horizontal="center" vertical="center"/>
    </xf>
    <xf numFmtId="1" fontId="8" fillId="16" borderId="23" xfId="0" applyNumberFormat="1" applyFont="1" applyFill="1" applyBorder="1" applyAlignment="1">
      <alignment horizontal="center" vertical="center"/>
    </xf>
    <xf numFmtId="1" fontId="8" fillId="16" borderId="105" xfId="0" applyNumberFormat="1" applyFont="1" applyFill="1" applyBorder="1" applyAlignment="1">
      <alignment horizontal="center" vertical="center"/>
    </xf>
    <xf numFmtId="1" fontId="18" fillId="16" borderId="22" xfId="0" applyNumberFormat="1" applyFont="1" applyFill="1" applyBorder="1" applyAlignment="1">
      <alignment horizontal="center" vertical="center"/>
    </xf>
    <xf numFmtId="1" fontId="18" fillId="16" borderId="105" xfId="0" applyNumberFormat="1" applyFont="1" applyFill="1" applyBorder="1" applyAlignment="1">
      <alignment horizontal="center" vertical="center"/>
    </xf>
    <xf numFmtId="1" fontId="8" fillId="16" borderId="133" xfId="0" applyNumberFormat="1" applyFont="1" applyFill="1" applyBorder="1" applyAlignment="1">
      <alignment horizontal="center" vertical="center"/>
    </xf>
    <xf numFmtId="1" fontId="8" fillId="16" borderId="127" xfId="0" applyNumberFormat="1" applyFont="1" applyFill="1" applyBorder="1" applyAlignment="1">
      <alignment horizontal="center" vertical="center"/>
    </xf>
    <xf numFmtId="1" fontId="8" fillId="16" borderId="6" xfId="0" applyNumberFormat="1" applyFont="1" applyFill="1" applyBorder="1" applyAlignment="1">
      <alignment horizontal="center" vertical="center"/>
    </xf>
    <xf numFmtId="1" fontId="8" fillId="16" borderId="117" xfId="0" applyNumberFormat="1" applyFont="1" applyFill="1" applyBorder="1" applyAlignment="1">
      <alignment horizontal="center" vertical="center"/>
    </xf>
    <xf numFmtId="1" fontId="8" fillId="16" borderId="97" xfId="0" applyNumberFormat="1" applyFont="1" applyFill="1" applyBorder="1" applyAlignment="1">
      <alignment horizontal="center" vertical="center"/>
    </xf>
    <xf numFmtId="0" fontId="0" fillId="16" borderId="0" xfId="0" applyFill="1"/>
    <xf numFmtId="0" fontId="8" fillId="6" borderId="119" xfId="0" applyFont="1" applyFill="1" applyBorder="1" applyAlignment="1">
      <alignment horizontal="center" vertical="center" textRotation="90" wrapText="1"/>
    </xf>
    <xf numFmtId="0" fontId="8" fillId="6" borderId="86" xfId="0" applyFont="1" applyFill="1" applyBorder="1" applyAlignment="1">
      <alignment horizontal="center" vertical="center" textRotation="90" wrapText="1"/>
    </xf>
    <xf numFmtId="0" fontId="8" fillId="6" borderId="36" xfId="0" applyFont="1" applyFill="1" applyBorder="1" applyAlignment="1">
      <alignment horizontal="center" vertical="center" textRotation="90" wrapText="1"/>
    </xf>
    <xf numFmtId="1" fontId="8" fillId="16" borderId="141" xfId="0" applyNumberFormat="1" applyFont="1" applyFill="1" applyBorder="1" applyAlignment="1">
      <alignment horizontal="center" vertical="center"/>
    </xf>
    <xf numFmtId="1" fontId="8" fillId="16" borderId="19" xfId="0" applyNumberFormat="1" applyFont="1" applyFill="1" applyBorder="1" applyAlignment="1">
      <alignment horizontal="center" vertical="center"/>
    </xf>
    <xf numFmtId="1" fontId="8" fillId="16" borderId="143" xfId="0" applyNumberFormat="1" applyFont="1" applyFill="1" applyBorder="1" applyAlignment="1">
      <alignment horizontal="center" vertical="center"/>
    </xf>
    <xf numFmtId="1" fontId="18" fillId="16" borderId="141" xfId="0" applyNumberFormat="1" applyFont="1" applyFill="1" applyBorder="1" applyAlignment="1">
      <alignment horizontal="center" vertical="center"/>
    </xf>
    <xf numFmtId="1" fontId="18" fillId="16" borderId="97" xfId="0" applyNumberFormat="1" applyFont="1" applyFill="1" applyBorder="1" applyAlignment="1">
      <alignment horizontal="center" vertical="center"/>
    </xf>
    <xf numFmtId="1" fontId="18" fillId="16" borderId="129" xfId="0" applyNumberFormat="1" applyFont="1" applyFill="1" applyBorder="1" applyAlignment="1">
      <alignment horizontal="center" vertical="center"/>
    </xf>
    <xf numFmtId="1" fontId="18" fillId="16" borderId="55" xfId="0" applyNumberFormat="1" applyFont="1" applyFill="1" applyBorder="1" applyAlignment="1">
      <alignment horizontal="center" vertical="center"/>
    </xf>
    <xf numFmtId="1" fontId="8" fillId="16" borderId="102" xfId="0" applyNumberFormat="1" applyFont="1" applyFill="1" applyBorder="1" applyAlignment="1">
      <alignment horizontal="center" vertical="center"/>
    </xf>
    <xf numFmtId="1" fontId="8" fillId="16" borderId="103" xfId="0" applyNumberFormat="1" applyFont="1" applyFill="1" applyBorder="1" applyAlignment="1">
      <alignment horizontal="center" vertical="center"/>
    </xf>
    <xf numFmtId="1" fontId="8" fillId="16" borderId="104" xfId="0" applyNumberFormat="1" applyFont="1" applyFill="1" applyBorder="1" applyAlignment="1">
      <alignment horizontal="center" vertical="center"/>
    </xf>
    <xf numFmtId="1" fontId="8" fillId="16" borderId="106" xfId="0" applyNumberFormat="1" applyFont="1" applyFill="1" applyBorder="1" applyAlignment="1">
      <alignment horizontal="center" vertical="center"/>
    </xf>
    <xf numFmtId="1" fontId="8" fillId="16" borderId="76" xfId="0" applyNumberFormat="1" applyFont="1" applyFill="1" applyBorder="1" applyAlignment="1">
      <alignment horizontal="center" vertical="center"/>
    </xf>
    <xf numFmtId="1" fontId="18" fillId="16" borderId="102" xfId="0" applyNumberFormat="1" applyFont="1" applyFill="1" applyBorder="1" applyAlignment="1">
      <alignment horizontal="center" vertical="center"/>
    </xf>
    <xf numFmtId="1" fontId="18" fillId="16" borderId="104" xfId="0" applyNumberFormat="1" applyFont="1" applyFill="1" applyBorder="1" applyAlignment="1">
      <alignment horizontal="center" vertical="center"/>
    </xf>
    <xf numFmtId="1" fontId="18" fillId="16" borderId="108" xfId="0" applyNumberFormat="1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18" fillId="0" borderId="161" xfId="0" applyNumberFormat="1" applyFont="1" applyBorder="1" applyAlignment="1">
      <alignment horizontal="center" vertical="center"/>
    </xf>
    <xf numFmtId="1" fontId="8" fillId="16" borderId="21" xfId="0" applyNumberFormat="1" applyFont="1" applyFill="1" applyBorder="1" applyAlignment="1">
      <alignment horizontal="center" vertical="center"/>
    </xf>
    <xf numFmtId="1" fontId="8" fillId="16" borderId="50" xfId="0" applyNumberFormat="1" applyFont="1" applyFill="1" applyBorder="1" applyAlignment="1">
      <alignment horizontal="center" vertical="center"/>
    </xf>
    <xf numFmtId="1" fontId="8" fillId="16" borderId="101" xfId="0" applyNumberFormat="1" applyFont="1" applyFill="1" applyBorder="1" applyAlignment="1">
      <alignment horizontal="center" vertical="center"/>
    </xf>
    <xf numFmtId="1" fontId="8" fillId="16" borderId="99" xfId="0" applyNumberFormat="1" applyFont="1" applyFill="1" applyBorder="1" applyAlignment="1">
      <alignment horizontal="center" vertical="center"/>
    </xf>
    <xf numFmtId="1" fontId="18" fillId="0" borderId="142" xfId="0" applyNumberFormat="1" applyFont="1" applyBorder="1" applyAlignment="1">
      <alignment horizontal="center" vertical="center"/>
    </xf>
    <xf numFmtId="1" fontId="18" fillId="16" borderId="143" xfId="0" applyNumberFormat="1" applyFont="1" applyFill="1" applyBorder="1" applyAlignment="1">
      <alignment horizontal="center" vertical="center"/>
    </xf>
    <xf numFmtId="1" fontId="18" fillId="16" borderId="117" xfId="0" applyNumberFormat="1" applyFont="1" applyFill="1" applyBorder="1" applyAlignment="1">
      <alignment horizontal="center" vertical="center"/>
    </xf>
    <xf numFmtId="1" fontId="18" fillId="16" borderId="147" xfId="0" applyNumberFormat="1" applyFont="1" applyFill="1" applyBorder="1" applyAlignment="1">
      <alignment horizontal="center" vertical="center"/>
    </xf>
    <xf numFmtId="1" fontId="8" fillId="0" borderId="102" xfId="0" applyNumberFormat="1" applyFont="1" applyBorder="1" applyAlignment="1">
      <alignment horizontal="center" vertical="center"/>
    </xf>
    <xf numFmtId="1" fontId="8" fillId="0" borderId="103" xfId="0" applyNumberFormat="1" applyFont="1" applyBorder="1" applyAlignment="1">
      <alignment horizontal="center" vertical="center"/>
    </xf>
    <xf numFmtId="1" fontId="8" fillId="0" borderId="21" xfId="0" applyNumberFormat="1" applyFont="1" applyBorder="1" applyAlignment="1">
      <alignment horizontal="center" vertical="center"/>
    </xf>
    <xf numFmtId="1" fontId="18" fillId="16" borderId="103" xfId="0" applyNumberFormat="1" applyFont="1" applyFill="1" applyBorder="1" applyAlignment="1">
      <alignment horizontal="center" vertical="center"/>
    </xf>
    <xf numFmtId="1" fontId="18" fillId="16" borderId="50" xfId="0" applyNumberFormat="1" applyFont="1" applyFill="1" applyBorder="1" applyAlignment="1">
      <alignment horizontal="center" vertical="center"/>
    </xf>
    <xf numFmtId="1" fontId="8" fillId="16" borderId="129" xfId="0" applyNumberFormat="1" applyFont="1" applyFill="1" applyBorder="1" applyAlignment="1">
      <alignment horizontal="center" vertical="center"/>
    </xf>
    <xf numFmtId="0" fontId="13" fillId="8" borderId="66" xfId="0" applyFont="1" applyFill="1" applyBorder="1" applyAlignment="1">
      <alignment horizontal="center" vertical="center"/>
    </xf>
    <xf numFmtId="1" fontId="8" fillId="16" borderId="90" xfId="0" applyNumberFormat="1" applyFont="1" applyFill="1" applyBorder="1" applyAlignment="1">
      <alignment horizontal="center" vertical="center"/>
    </xf>
    <xf numFmtId="1" fontId="9" fillId="16" borderId="129" xfId="0" applyNumberFormat="1" applyFont="1" applyFill="1" applyBorder="1" applyAlignment="1">
      <alignment horizontal="center" vertical="center"/>
    </xf>
    <xf numFmtId="1" fontId="18" fillId="16" borderId="76" xfId="0" applyNumberFormat="1" applyFont="1" applyFill="1" applyBorder="1" applyAlignment="1">
      <alignment horizontal="center" vertical="center"/>
    </xf>
    <xf numFmtId="1" fontId="18" fillId="0" borderId="108" xfId="0" applyNumberFormat="1" applyFont="1" applyBorder="1" applyAlignment="1">
      <alignment horizontal="center" vertical="center"/>
    </xf>
    <xf numFmtId="1" fontId="8" fillId="0" borderId="158" xfId="0" applyNumberFormat="1" applyFont="1" applyBorder="1" applyAlignment="1">
      <alignment horizontal="center" vertical="center"/>
    </xf>
    <xf numFmtId="1" fontId="18" fillId="0" borderId="159" xfId="0" applyNumberFormat="1" applyFont="1" applyBorder="1" applyAlignment="1">
      <alignment horizontal="center" vertical="center"/>
    </xf>
    <xf numFmtId="1" fontId="8" fillId="0" borderId="159" xfId="0" applyNumberFormat="1" applyFont="1" applyBorder="1" applyAlignment="1">
      <alignment horizontal="center" vertical="center"/>
    </xf>
    <xf numFmtId="1" fontId="18" fillId="0" borderId="160" xfId="0" applyNumberFormat="1" applyFont="1" applyBorder="1" applyAlignment="1">
      <alignment horizontal="center" vertical="center"/>
    </xf>
    <xf numFmtId="1" fontId="8" fillId="16" borderId="160" xfId="0" applyNumberFormat="1" applyFont="1" applyFill="1" applyBorder="1" applyAlignment="1">
      <alignment horizontal="center" vertical="center"/>
    </xf>
    <xf numFmtId="1" fontId="8" fillId="16" borderId="77" xfId="0" applyNumberFormat="1" applyFont="1" applyFill="1" applyBorder="1" applyAlignment="1">
      <alignment horizontal="center" vertical="center"/>
    </xf>
    <xf numFmtId="1" fontId="8" fillId="0" borderId="104" xfId="0" applyNumberFormat="1" applyFont="1" applyBorder="1" applyAlignment="1">
      <alignment horizontal="center" vertical="center"/>
    </xf>
    <xf numFmtId="1" fontId="8" fillId="0" borderId="108" xfId="0" applyNumberFormat="1" applyFont="1" applyBorder="1" applyAlignment="1">
      <alignment horizontal="center" vertical="center"/>
    </xf>
    <xf numFmtId="1" fontId="9" fillId="16" borderId="105" xfId="0" applyNumberFormat="1" applyFont="1" applyFill="1" applyBorder="1" applyAlignment="1">
      <alignment horizontal="center" vertical="center"/>
    </xf>
    <xf numFmtId="1" fontId="9" fillId="0" borderId="105" xfId="0" applyNumberFormat="1" applyFont="1" applyBorder="1" applyAlignment="1">
      <alignment horizontal="center" vertical="center"/>
    </xf>
    <xf numFmtId="0" fontId="8" fillId="19" borderId="119" xfId="0" applyFont="1" applyFill="1" applyBorder="1" applyAlignment="1">
      <alignment horizontal="center" vertical="center" textRotation="90" wrapText="1"/>
    </xf>
    <xf numFmtId="0" fontId="8" fillId="19" borderId="86" xfId="0" applyFont="1" applyFill="1" applyBorder="1" applyAlignment="1">
      <alignment horizontal="center" vertical="center" textRotation="90" wrapText="1"/>
    </xf>
    <xf numFmtId="0" fontId="8" fillId="19" borderId="36" xfId="0" applyFont="1" applyFill="1" applyBorder="1" applyAlignment="1">
      <alignment horizontal="center" vertical="center" textRotation="90" wrapText="1"/>
    </xf>
    <xf numFmtId="1" fontId="8" fillId="0" borderId="90" xfId="0" applyNumberFormat="1" applyFont="1" applyBorder="1" applyAlignment="1">
      <alignment horizontal="center" vertical="center"/>
    </xf>
    <xf numFmtId="1" fontId="9" fillId="16" borderId="147" xfId="0" applyNumberFormat="1" applyFont="1" applyFill="1" applyBorder="1" applyAlignment="1">
      <alignment horizontal="center" vertical="center"/>
    </xf>
    <xf numFmtId="1" fontId="9" fillId="16" borderId="20" xfId="0" applyNumberFormat="1" applyFont="1" applyFill="1" applyBorder="1" applyAlignment="1">
      <alignment horizontal="center" vertical="center"/>
    </xf>
    <xf numFmtId="0" fontId="8" fillId="16" borderId="83" xfId="0" applyFont="1" applyFill="1" applyBorder="1" applyAlignment="1">
      <alignment horizontal="center" vertical="center" wrapText="1"/>
    </xf>
    <xf numFmtId="0" fontId="8" fillId="16" borderId="88" xfId="0" applyFont="1" applyFill="1" applyBorder="1" applyAlignment="1">
      <alignment horizontal="center" vertical="center" wrapText="1"/>
    </xf>
    <xf numFmtId="1" fontId="8" fillId="16" borderId="161" xfId="0" applyNumberFormat="1" applyFont="1" applyFill="1" applyBorder="1" applyAlignment="1">
      <alignment horizontal="center" vertical="center"/>
    </xf>
    <xf numFmtId="1" fontId="8" fillId="16" borderId="170" xfId="0" applyNumberFormat="1" applyFont="1" applyFill="1" applyBorder="1" applyAlignment="1">
      <alignment horizontal="center" vertical="center"/>
    </xf>
    <xf numFmtId="1" fontId="8" fillId="16" borderId="174" xfId="0" applyNumberFormat="1" applyFont="1" applyFill="1" applyBorder="1" applyAlignment="1">
      <alignment horizontal="center" vertical="center"/>
    </xf>
    <xf numFmtId="1" fontId="18" fillId="16" borderId="175" xfId="0" applyNumberFormat="1" applyFont="1" applyFill="1" applyBorder="1" applyAlignment="1">
      <alignment horizontal="center" vertical="center"/>
    </xf>
    <xf numFmtId="1" fontId="8" fillId="16" borderId="175" xfId="0" applyNumberFormat="1" applyFont="1" applyFill="1" applyBorder="1" applyAlignment="1">
      <alignment horizontal="center" vertical="center"/>
    </xf>
    <xf numFmtId="1" fontId="8" fillId="16" borderId="176" xfId="0" applyNumberFormat="1" applyFont="1" applyFill="1" applyBorder="1" applyAlignment="1">
      <alignment horizontal="center" vertical="center"/>
    </xf>
    <xf numFmtId="0" fontId="8" fillId="16" borderId="173" xfId="0" applyFont="1" applyFill="1" applyBorder="1" applyAlignment="1">
      <alignment horizontal="center" vertical="center" wrapText="1"/>
    </xf>
    <xf numFmtId="1" fontId="8" fillId="16" borderId="109" xfId="0" applyNumberFormat="1" applyFont="1" applyFill="1" applyBorder="1" applyAlignment="1">
      <alignment horizontal="center" vertical="center"/>
    </xf>
    <xf numFmtId="1" fontId="8" fillId="16" borderId="111" xfId="0" applyNumberFormat="1" applyFont="1" applyFill="1" applyBorder="1" applyAlignment="1">
      <alignment horizontal="center" vertical="center"/>
    </xf>
    <xf numFmtId="1" fontId="8" fillId="16" borderId="110" xfId="0" applyNumberFormat="1" applyFont="1" applyFill="1" applyBorder="1" applyAlignment="1">
      <alignment horizontal="center" vertical="center"/>
    </xf>
    <xf numFmtId="1" fontId="18" fillId="16" borderId="111" xfId="0" applyNumberFormat="1" applyFont="1" applyFill="1" applyBorder="1" applyAlignment="1">
      <alignment horizontal="center" vertical="center"/>
    </xf>
    <xf numFmtId="0" fontId="0" fillId="21" borderId="0" xfId="0" applyFill="1"/>
    <xf numFmtId="1" fontId="18" fillId="0" borderId="158" xfId="0" applyNumberFormat="1" applyFont="1" applyBorder="1" applyAlignment="1">
      <alignment horizontal="center" vertical="center"/>
    </xf>
    <xf numFmtId="1" fontId="8" fillId="0" borderId="116" xfId="0" applyNumberFormat="1" applyFont="1" applyBorder="1" applyAlignment="1">
      <alignment horizontal="center" vertical="center"/>
    </xf>
    <xf numFmtId="1" fontId="8" fillId="0" borderId="111" xfId="0" applyNumberFormat="1" applyFont="1" applyBorder="1" applyAlignment="1">
      <alignment horizontal="center" vertical="center"/>
    </xf>
    <xf numFmtId="1" fontId="8" fillId="0" borderId="52" xfId="0" applyNumberFormat="1" applyFont="1" applyBorder="1" applyAlignment="1">
      <alignment horizontal="center" vertical="center"/>
    </xf>
    <xf numFmtId="1" fontId="18" fillId="0" borderId="141" xfId="0" applyNumberFormat="1" applyFont="1" applyBorder="1" applyAlignment="1">
      <alignment horizontal="center" vertical="center"/>
    </xf>
    <xf numFmtId="1" fontId="18" fillId="0" borderId="97" xfId="0" applyNumberFormat="1" applyFont="1" applyBorder="1" applyAlignment="1">
      <alignment horizontal="center" vertical="center"/>
    </xf>
    <xf numFmtId="1" fontId="18" fillId="0" borderId="129" xfId="0" applyNumberFormat="1" applyFont="1" applyBorder="1" applyAlignment="1">
      <alignment horizontal="center" vertical="center"/>
    </xf>
    <xf numFmtId="0" fontId="8" fillId="16" borderId="86" xfId="0" applyFont="1" applyFill="1" applyBorder="1" applyAlignment="1">
      <alignment horizontal="center" vertical="center"/>
    </xf>
    <xf numFmtId="1" fontId="18" fillId="0" borderId="102" xfId="0" applyNumberFormat="1" applyFont="1" applyBorder="1" applyAlignment="1">
      <alignment horizontal="center" vertical="center"/>
    </xf>
    <xf numFmtId="1" fontId="18" fillId="0" borderId="104" xfId="0" applyNumberFormat="1" applyFont="1" applyBorder="1" applyAlignment="1">
      <alignment horizontal="center" vertical="center"/>
    </xf>
    <xf numFmtId="1" fontId="18" fillId="0" borderId="126" xfId="0" applyNumberFormat="1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 wrapText="1"/>
    </xf>
    <xf numFmtId="0" fontId="12" fillId="16" borderId="0" xfId="0" applyFont="1" applyFill="1" applyAlignment="1">
      <alignment horizontal="left" vertical="top" wrapText="1"/>
    </xf>
    <xf numFmtId="0" fontId="14" fillId="16" borderId="0" xfId="0" applyFont="1" applyFill="1" applyAlignment="1">
      <alignment horizontal="left" vertical="top"/>
    </xf>
    <xf numFmtId="1" fontId="9" fillId="16" borderId="142" xfId="0" applyNumberFormat="1" applyFont="1" applyFill="1" applyBorder="1" applyAlignment="1">
      <alignment horizontal="center" vertical="center"/>
    </xf>
    <xf numFmtId="1" fontId="18" fillId="16" borderId="106" xfId="0" applyNumberFormat="1" applyFont="1" applyFill="1" applyBorder="1" applyAlignment="1">
      <alignment horizontal="center" vertical="center"/>
    </xf>
    <xf numFmtId="1" fontId="8" fillId="16" borderId="18" xfId="0" applyNumberFormat="1" applyFont="1" applyFill="1" applyBorder="1" applyAlignment="1">
      <alignment horizontal="center" vertical="center"/>
    </xf>
    <xf numFmtId="1" fontId="8" fillId="16" borderId="107" xfId="0" applyNumberFormat="1" applyFont="1" applyFill="1" applyBorder="1" applyAlignment="1">
      <alignment horizontal="center" vertical="center"/>
    </xf>
    <xf numFmtId="1" fontId="8" fillId="16" borderId="121" xfId="0" applyNumberFormat="1" applyFont="1" applyFill="1" applyBorder="1" applyAlignment="1">
      <alignment horizontal="center" vertical="center"/>
    </xf>
    <xf numFmtId="1" fontId="8" fillId="16" borderId="126" xfId="0" applyNumberFormat="1" applyFont="1" applyFill="1" applyBorder="1" applyAlignment="1">
      <alignment horizontal="center" vertical="center"/>
    </xf>
    <xf numFmtId="1" fontId="18" fillId="16" borderId="107" xfId="0" applyNumberFormat="1" applyFont="1" applyFill="1" applyBorder="1" applyAlignment="1">
      <alignment horizontal="center" vertical="center"/>
    </xf>
    <xf numFmtId="1" fontId="8" fillId="16" borderId="0" xfId="0" applyNumberFormat="1" applyFont="1" applyFill="1" applyAlignment="1">
      <alignment horizontal="center" vertical="center"/>
    </xf>
    <xf numFmtId="1" fontId="8" fillId="16" borderId="74" xfId="0" applyNumberFormat="1" applyFont="1" applyFill="1" applyBorder="1" applyAlignment="1">
      <alignment horizontal="center" vertical="center"/>
    </xf>
    <xf numFmtId="1" fontId="8" fillId="16" borderId="20" xfId="0" applyNumberFormat="1" applyFont="1" applyFill="1" applyBorder="1" applyAlignment="1">
      <alignment horizontal="center" vertical="center"/>
    </xf>
    <xf numFmtId="1" fontId="8" fillId="16" borderId="58" xfId="0" applyNumberFormat="1" applyFont="1" applyFill="1" applyBorder="1" applyAlignment="1">
      <alignment horizontal="center" vertical="center"/>
    </xf>
    <xf numFmtId="1" fontId="8" fillId="16" borderId="108" xfId="0" applyNumberFormat="1" applyFont="1" applyFill="1" applyBorder="1" applyAlignment="1">
      <alignment horizontal="center" vertical="center"/>
    </xf>
    <xf numFmtId="1" fontId="9" fillId="16" borderId="6" xfId="0" applyNumberFormat="1" applyFont="1" applyFill="1" applyBorder="1" applyAlignment="1">
      <alignment horizontal="center" vertical="center"/>
    </xf>
    <xf numFmtId="1" fontId="8" fillId="16" borderId="55" xfId="0" applyNumberFormat="1" applyFont="1" applyFill="1" applyBorder="1" applyAlignment="1">
      <alignment horizontal="center" vertical="center"/>
    </xf>
    <xf numFmtId="1" fontId="18" fillId="16" borderId="110" xfId="0" applyNumberFormat="1" applyFont="1" applyFill="1" applyBorder="1" applyAlignment="1">
      <alignment horizontal="center" vertical="center"/>
    </xf>
    <xf numFmtId="1" fontId="18" fillId="16" borderId="101" xfId="0" applyNumberFormat="1" applyFont="1" applyFill="1" applyBorder="1" applyAlignment="1">
      <alignment horizontal="center" vertical="center"/>
    </xf>
    <xf numFmtId="1" fontId="8" fillId="16" borderId="5" xfId="0" applyNumberFormat="1" applyFont="1" applyFill="1" applyBorder="1" applyAlignment="1">
      <alignment horizontal="center" vertical="center"/>
    </xf>
    <xf numFmtId="1" fontId="18" fillId="16" borderId="127" xfId="0" applyNumberFormat="1" applyFont="1" applyFill="1" applyBorder="1" applyAlignment="1">
      <alignment horizontal="center" vertical="center"/>
    </xf>
    <xf numFmtId="1" fontId="18" fillId="16" borderId="20" xfId="0" applyNumberFormat="1" applyFont="1" applyFill="1" applyBorder="1" applyAlignment="1">
      <alignment horizontal="center" vertical="center"/>
    </xf>
    <xf numFmtId="1" fontId="8" fillId="16" borderId="5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1" fontId="8" fillId="21" borderId="19" xfId="0" applyNumberFormat="1" applyFont="1" applyFill="1" applyBorder="1" applyAlignment="1">
      <alignment horizontal="center" vertical="center"/>
    </xf>
    <xf numFmtId="1" fontId="8" fillId="21" borderId="121" xfId="0" applyNumberFormat="1" applyFont="1" applyFill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4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5" xfId="0" applyBorder="1" applyAlignment="1">
      <alignment horizontal="center" vertical="center" textRotation="180" wrapText="1"/>
    </xf>
    <xf numFmtId="0" fontId="0" fillId="0" borderId="1" xfId="0" applyBorder="1" applyAlignment="1">
      <alignment horizontal="center" vertical="center" textRotation="180" wrapText="1"/>
    </xf>
    <xf numFmtId="0" fontId="0" fillId="0" borderId="29" xfId="0" applyBorder="1" applyAlignment="1">
      <alignment horizontal="center" vertical="center" textRotation="180" wrapText="1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14" fontId="8" fillId="0" borderId="15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14" fontId="8" fillId="16" borderId="89" xfId="0" applyNumberFormat="1" applyFont="1" applyFill="1" applyBorder="1" applyAlignment="1">
      <alignment horizontal="center" vertical="center"/>
    </xf>
    <xf numFmtId="0" fontId="8" fillId="16" borderId="85" xfId="0" applyFont="1" applyFill="1" applyBorder="1" applyAlignment="1">
      <alignment horizontal="center" vertical="center"/>
    </xf>
    <xf numFmtId="0" fontId="8" fillId="16" borderId="15" xfId="0" applyFont="1" applyFill="1" applyBorder="1" applyAlignment="1">
      <alignment horizontal="center" vertical="center"/>
    </xf>
    <xf numFmtId="0" fontId="8" fillId="16" borderId="35" xfId="0" applyFont="1" applyFill="1" applyBorder="1" applyAlignment="1">
      <alignment horizontal="center" vertical="center"/>
    </xf>
    <xf numFmtId="0" fontId="8" fillId="16" borderId="55" xfId="0" applyFont="1" applyFill="1" applyBorder="1" applyAlignment="1">
      <alignment horizontal="center" vertical="center"/>
    </xf>
    <xf numFmtId="0" fontId="8" fillId="16" borderId="53" xfId="0" applyFont="1" applyFill="1" applyBorder="1" applyAlignment="1">
      <alignment horizontal="center" vertical="center"/>
    </xf>
    <xf numFmtId="0" fontId="8" fillId="16" borderId="20" xfId="0" applyFont="1" applyFill="1" applyBorder="1" applyAlignment="1">
      <alignment horizontal="center" vertical="center"/>
    </xf>
    <xf numFmtId="0" fontId="8" fillId="16" borderId="52" xfId="0" applyFont="1" applyFill="1" applyBorder="1" applyAlignment="1">
      <alignment horizontal="center" vertical="center" wrapText="1"/>
    </xf>
    <xf numFmtId="0" fontId="8" fillId="16" borderId="53" xfId="0" applyFont="1" applyFill="1" applyBorder="1" applyAlignment="1">
      <alignment horizontal="center" vertical="center" wrapText="1"/>
    </xf>
    <xf numFmtId="0" fontId="8" fillId="16" borderId="20" xfId="0" applyFont="1" applyFill="1" applyBorder="1" applyAlignment="1">
      <alignment horizontal="center" vertical="center" wrapText="1"/>
    </xf>
    <xf numFmtId="0" fontId="8" fillId="16" borderId="52" xfId="0" applyFont="1" applyFill="1" applyBorder="1" applyAlignment="1">
      <alignment horizontal="center" vertical="center"/>
    </xf>
    <xf numFmtId="0" fontId="8" fillId="16" borderId="51" xfId="0" applyFont="1" applyFill="1" applyBorder="1" applyAlignment="1">
      <alignment horizontal="center" vertical="center"/>
    </xf>
    <xf numFmtId="0" fontId="8" fillId="16" borderId="39" xfId="0" applyFont="1" applyFill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5" fillId="0" borderId="163" xfId="0" applyFont="1" applyBorder="1" applyAlignment="1">
      <alignment horizontal="center" vertical="center"/>
    </xf>
    <xf numFmtId="0" fontId="15" fillId="0" borderId="125" xfId="0" applyFont="1" applyBorder="1" applyAlignment="1">
      <alignment horizontal="center" vertical="center"/>
    </xf>
    <xf numFmtId="0" fontId="15" fillId="0" borderId="137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65" xfId="0" applyFont="1" applyBorder="1" applyAlignment="1">
      <alignment horizontal="center" vertical="center"/>
    </xf>
    <xf numFmtId="0" fontId="15" fillId="0" borderId="164" xfId="0" applyFont="1" applyBorder="1" applyAlignment="1">
      <alignment horizontal="center" vertical="center"/>
    </xf>
    <xf numFmtId="0" fontId="15" fillId="0" borderId="166" xfId="0" applyFont="1" applyBorder="1" applyAlignment="1">
      <alignment horizontal="center" vertical="center"/>
    </xf>
    <xf numFmtId="14" fontId="8" fillId="0" borderId="89" xfId="0" applyNumberFormat="1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15" fillId="16" borderId="74" xfId="0" applyFont="1" applyFill="1" applyBorder="1" applyAlignment="1">
      <alignment horizontal="center" vertical="center" wrapText="1"/>
    </xf>
    <xf numFmtId="0" fontId="15" fillId="16" borderId="75" xfId="0" applyFont="1" applyFill="1" applyBorder="1" applyAlignment="1">
      <alignment horizontal="center" vertical="center" wrapText="1"/>
    </xf>
    <xf numFmtId="0" fontId="15" fillId="16" borderId="56" xfId="0" applyFont="1" applyFill="1" applyBorder="1" applyAlignment="1">
      <alignment horizontal="center" vertical="center" wrapText="1"/>
    </xf>
    <xf numFmtId="0" fontId="15" fillId="16" borderId="13" xfId="0" applyFont="1" applyFill="1" applyBorder="1" applyAlignment="1">
      <alignment horizontal="center" vertical="center" wrapText="1"/>
    </xf>
    <xf numFmtId="0" fontId="8" fillId="16" borderId="55" xfId="0" applyFont="1" applyFill="1" applyBorder="1" applyAlignment="1">
      <alignment horizontal="center" vertical="center" wrapText="1"/>
    </xf>
    <xf numFmtId="0" fontId="8" fillId="16" borderId="51" xfId="0" applyFont="1" applyFill="1" applyBorder="1" applyAlignment="1">
      <alignment horizontal="center" vertical="center" wrapText="1"/>
    </xf>
    <xf numFmtId="0" fontId="8" fillId="5" borderId="89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85" xfId="0" applyFont="1" applyFill="1" applyBorder="1" applyAlignment="1">
      <alignment horizontal="center" vertical="center" wrapText="1"/>
    </xf>
    <xf numFmtId="0" fontId="8" fillId="5" borderId="36" xfId="0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center" vertical="center" textRotation="90"/>
    </xf>
    <xf numFmtId="0" fontId="12" fillId="4" borderId="37" xfId="0" applyFont="1" applyFill="1" applyBorder="1" applyAlignment="1">
      <alignment horizontal="center" vertical="center" textRotation="90"/>
    </xf>
    <xf numFmtId="0" fontId="12" fillId="4" borderId="2" xfId="0" applyFont="1" applyFill="1" applyBorder="1" applyAlignment="1">
      <alignment horizontal="center" vertical="center" textRotation="90"/>
    </xf>
    <xf numFmtId="0" fontId="12" fillId="4" borderId="11" xfId="0" applyFont="1" applyFill="1" applyBorder="1" applyAlignment="1">
      <alignment horizontal="center" vertical="center" textRotation="90"/>
    </xf>
    <xf numFmtId="0" fontId="9" fillId="4" borderId="67" xfId="0" applyFont="1" applyFill="1" applyBorder="1" applyAlignment="1">
      <alignment horizontal="center" vertical="center"/>
    </xf>
    <xf numFmtId="0" fontId="9" fillId="4" borderId="69" xfId="0" applyFont="1" applyFill="1" applyBorder="1" applyAlignment="1">
      <alignment horizontal="center" vertical="center"/>
    </xf>
    <xf numFmtId="0" fontId="9" fillId="4" borderId="68" xfId="0" applyFont="1" applyFill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5" borderId="8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1" fillId="8" borderId="69" xfId="0" applyFont="1" applyFill="1" applyBorder="1" applyAlignment="1">
      <alignment horizontal="center" vertical="center"/>
    </xf>
    <xf numFmtId="0" fontId="11" fillId="8" borderId="68" xfId="0" applyFont="1" applyFill="1" applyBorder="1" applyAlignment="1">
      <alignment horizontal="center" vertical="center"/>
    </xf>
    <xf numFmtId="0" fontId="9" fillId="20" borderId="67" xfId="0" applyFont="1" applyFill="1" applyBorder="1" applyAlignment="1">
      <alignment horizontal="center" vertical="center"/>
    </xf>
    <xf numFmtId="0" fontId="9" fillId="20" borderId="69" xfId="0" applyFont="1" applyFill="1" applyBorder="1" applyAlignment="1">
      <alignment horizontal="center" vertical="center"/>
    </xf>
    <xf numFmtId="0" fontId="9" fillId="20" borderId="68" xfId="0" applyFont="1" applyFill="1" applyBorder="1" applyAlignment="1">
      <alignment horizontal="center" vertical="center"/>
    </xf>
    <xf numFmtId="0" fontId="9" fillId="2" borderId="67" xfId="0" applyFont="1" applyFill="1" applyBorder="1" applyAlignment="1">
      <alignment horizontal="center" vertical="center"/>
    </xf>
    <xf numFmtId="0" fontId="9" fillId="2" borderId="69" xfId="0" applyFont="1" applyFill="1" applyBorder="1" applyAlignment="1">
      <alignment horizontal="center" vertical="center"/>
    </xf>
    <xf numFmtId="0" fontId="9" fillId="2" borderId="68" xfId="0" applyFont="1" applyFill="1" applyBorder="1" applyAlignment="1">
      <alignment horizontal="center" vertical="center"/>
    </xf>
    <xf numFmtId="0" fontId="8" fillId="0" borderId="73" xfId="0" applyFont="1" applyBorder="1" applyAlignment="1">
      <alignment horizontal="center" vertical="center" textRotation="90"/>
    </xf>
    <xf numFmtId="0" fontId="8" fillId="0" borderId="74" xfId="0" applyFont="1" applyBorder="1" applyAlignment="1">
      <alignment horizontal="center" vertical="center" textRotation="90"/>
    </xf>
    <xf numFmtId="0" fontId="8" fillId="0" borderId="75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 textRotation="90"/>
    </xf>
    <xf numFmtId="0" fontId="8" fillId="0" borderId="0" xfId="0" applyFont="1" applyAlignment="1">
      <alignment horizontal="center" vertical="center" textRotation="90"/>
    </xf>
    <xf numFmtId="0" fontId="8" fillId="0" borderId="11" xfId="0" applyFont="1" applyBorder="1" applyAlignment="1">
      <alignment horizontal="center" vertical="center" textRotation="90"/>
    </xf>
    <xf numFmtId="0" fontId="20" fillId="0" borderId="2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1" fillId="8" borderId="67" xfId="0" applyFont="1" applyFill="1" applyBorder="1" applyAlignment="1">
      <alignment horizontal="center" vertical="center"/>
    </xf>
    <xf numFmtId="0" fontId="8" fillId="16" borderId="83" xfId="0" applyFont="1" applyFill="1" applyBorder="1" applyAlignment="1">
      <alignment horizontal="center" vertical="center" wrapText="1"/>
    </xf>
    <xf numFmtId="0" fontId="10" fillId="16" borderId="83" xfId="0" applyFont="1" applyFill="1" applyBorder="1" applyAlignment="1">
      <alignment horizontal="center" vertical="center" textRotation="90" wrapText="1"/>
    </xf>
    <xf numFmtId="0" fontId="10" fillId="16" borderId="122" xfId="0" applyFont="1" applyFill="1" applyBorder="1" applyAlignment="1">
      <alignment horizontal="center" vertical="center" textRotation="90" wrapText="1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 wrapText="1"/>
    </xf>
    <xf numFmtId="0" fontId="8" fillId="16" borderId="76" xfId="0" applyFont="1" applyFill="1" applyBorder="1" applyAlignment="1">
      <alignment horizontal="center" vertical="center" wrapText="1"/>
    </xf>
    <xf numFmtId="0" fontId="8" fillId="16" borderId="81" xfId="0" applyFont="1" applyFill="1" applyBorder="1" applyAlignment="1">
      <alignment horizontal="center" vertical="center" wrapText="1"/>
    </xf>
    <xf numFmtId="0" fontId="8" fillId="0" borderId="90" xfId="0" applyFont="1" applyBorder="1" applyAlignment="1">
      <alignment horizontal="center" vertical="center" wrapText="1"/>
    </xf>
    <xf numFmtId="0" fontId="8" fillId="0" borderId="91" xfId="0" applyFont="1" applyBorder="1" applyAlignment="1">
      <alignment horizontal="center" vertical="center" wrapText="1"/>
    </xf>
    <xf numFmtId="0" fontId="8" fillId="0" borderId="101" xfId="0" applyFont="1" applyBorder="1" applyAlignment="1">
      <alignment horizontal="center" vertical="center" wrapText="1"/>
    </xf>
    <xf numFmtId="0" fontId="8" fillId="16" borderId="79" xfId="0" applyFont="1" applyFill="1" applyBorder="1" applyAlignment="1">
      <alignment horizontal="center" vertical="top" wrapText="1"/>
    </xf>
    <xf numFmtId="0" fontId="8" fillId="16" borderId="77" xfId="0" applyFont="1" applyFill="1" applyBorder="1" applyAlignment="1">
      <alignment horizontal="center" vertical="top" wrapText="1"/>
    </xf>
    <xf numFmtId="0" fontId="14" fillId="16" borderId="2" xfId="0" applyFont="1" applyFill="1" applyBorder="1" applyAlignment="1">
      <alignment horizontal="left" vertical="top"/>
    </xf>
    <xf numFmtId="0" fontId="14" fillId="16" borderId="0" xfId="0" applyFont="1" applyFill="1" applyAlignment="1">
      <alignment horizontal="left" vertical="top"/>
    </xf>
    <xf numFmtId="0" fontId="14" fillId="16" borderId="6" xfId="0" applyFont="1" applyFill="1" applyBorder="1" applyAlignment="1">
      <alignment horizontal="left" vertical="top"/>
    </xf>
    <xf numFmtId="0" fontId="8" fillId="0" borderId="127" xfId="0" applyFont="1" applyBorder="1" applyAlignment="1">
      <alignment horizontal="center" vertical="center" wrapText="1"/>
    </xf>
    <xf numFmtId="1" fontId="17" fillId="0" borderId="92" xfId="0" applyNumberFormat="1" applyFont="1" applyBorder="1" applyAlignment="1">
      <alignment horizontal="center" vertical="center"/>
    </xf>
    <xf numFmtId="1" fontId="17" fillId="0" borderId="93" xfId="0" applyNumberFormat="1" applyFont="1" applyBorder="1" applyAlignment="1">
      <alignment horizontal="center" vertical="center"/>
    </xf>
    <xf numFmtId="1" fontId="17" fillId="0" borderId="94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 wrapText="1"/>
    </xf>
    <xf numFmtId="0" fontId="19" fillId="0" borderId="105" xfId="0" applyFont="1" applyBorder="1" applyAlignment="1">
      <alignment horizontal="center" vertical="center" wrapText="1"/>
    </xf>
    <xf numFmtId="0" fontId="8" fillId="16" borderId="91" xfId="0" applyFont="1" applyFill="1" applyBorder="1" applyAlignment="1">
      <alignment horizontal="center" vertical="center" wrapText="1"/>
    </xf>
    <xf numFmtId="0" fontId="8" fillId="16" borderId="101" xfId="0" applyFont="1" applyFill="1" applyBorder="1" applyAlignment="1">
      <alignment horizontal="center" vertical="center" wrapText="1"/>
    </xf>
    <xf numFmtId="0" fontId="14" fillId="3" borderId="67" xfId="0" applyFont="1" applyFill="1" applyBorder="1" applyAlignment="1">
      <alignment horizontal="center" vertical="center"/>
    </xf>
    <xf numFmtId="0" fontId="14" fillId="3" borderId="69" xfId="0" applyFont="1" applyFill="1" applyBorder="1" applyAlignment="1">
      <alignment horizontal="center" vertical="center"/>
    </xf>
    <xf numFmtId="0" fontId="14" fillId="3" borderId="68" xfId="0" applyFont="1" applyFill="1" applyBorder="1" applyAlignment="1">
      <alignment horizontal="center" vertical="center"/>
    </xf>
    <xf numFmtId="0" fontId="14" fillId="3" borderId="63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/>
    </xf>
    <xf numFmtId="0" fontId="14" fillId="3" borderId="62" xfId="0" applyFont="1" applyFill="1" applyBorder="1" applyAlignment="1">
      <alignment horizontal="center" vertical="center"/>
    </xf>
    <xf numFmtId="0" fontId="7" fillId="15" borderId="65" xfId="0" applyFont="1" applyFill="1" applyBorder="1" applyAlignment="1">
      <alignment horizontal="center"/>
    </xf>
    <xf numFmtId="0" fontId="7" fillId="15" borderId="35" xfId="0" applyFont="1" applyFill="1" applyBorder="1" applyAlignment="1">
      <alignment horizontal="center"/>
    </xf>
    <xf numFmtId="0" fontId="7" fillId="15" borderId="16" xfId="0" applyFont="1" applyFill="1" applyBorder="1" applyAlignment="1">
      <alignment horizontal="center"/>
    </xf>
    <xf numFmtId="0" fontId="10" fillId="8" borderId="18" xfId="0" applyFont="1" applyFill="1" applyBorder="1" applyAlignment="1">
      <alignment horizontal="center" vertical="center" textRotation="90" wrapText="1"/>
    </xf>
    <xf numFmtId="0" fontId="10" fillId="8" borderId="110" xfId="0" applyFont="1" applyFill="1" applyBorder="1" applyAlignment="1">
      <alignment horizontal="center" vertical="center" textRotation="90" wrapText="1"/>
    </xf>
    <xf numFmtId="0" fontId="13" fillId="8" borderId="60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 vertical="center"/>
    </xf>
    <xf numFmtId="0" fontId="13" fillId="8" borderId="62" xfId="0" applyFont="1" applyFill="1" applyBorder="1" applyAlignment="1">
      <alignment horizontal="center" vertical="center"/>
    </xf>
    <xf numFmtId="0" fontId="14" fillId="20" borderId="63" xfId="0" applyFont="1" applyFill="1" applyBorder="1" applyAlignment="1">
      <alignment horizontal="center" vertical="center"/>
    </xf>
    <xf numFmtId="0" fontId="14" fillId="20" borderId="61" xfId="0" applyFont="1" applyFill="1" applyBorder="1" applyAlignment="1">
      <alignment horizontal="center" vertical="center"/>
    </xf>
    <xf numFmtId="0" fontId="14" fillId="20" borderId="62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/>
    </xf>
    <xf numFmtId="0" fontId="8" fillId="0" borderId="3" xfId="0" applyFont="1" applyBorder="1" applyAlignment="1">
      <alignment horizontal="center" textRotation="90" wrapText="1"/>
    </xf>
    <xf numFmtId="0" fontId="8" fillId="0" borderId="37" xfId="0" applyFont="1" applyBorder="1" applyAlignment="1">
      <alignment horizontal="center" textRotation="90" wrapText="1"/>
    </xf>
    <xf numFmtId="0" fontId="8" fillId="0" borderId="5" xfId="0" applyFont="1" applyBorder="1" applyAlignment="1">
      <alignment horizontal="center" textRotation="90" wrapText="1"/>
    </xf>
    <xf numFmtId="0" fontId="8" fillId="0" borderId="11" xfId="0" applyFont="1" applyBorder="1" applyAlignment="1">
      <alignment horizontal="center" textRotation="90" wrapText="1"/>
    </xf>
    <xf numFmtId="0" fontId="8" fillId="0" borderId="63" xfId="0" applyFont="1" applyBorder="1" applyAlignment="1">
      <alignment horizontal="center" textRotation="90" wrapText="1"/>
    </xf>
    <xf numFmtId="0" fontId="8" fillId="0" borderId="64" xfId="0" applyFont="1" applyBorder="1" applyAlignment="1">
      <alignment horizontal="center" textRotation="90" wrapText="1"/>
    </xf>
    <xf numFmtId="0" fontId="13" fillId="8" borderId="42" xfId="0" applyFont="1" applyFill="1" applyBorder="1" applyAlignment="1">
      <alignment horizontal="center" vertical="center" textRotation="90"/>
    </xf>
    <xf numFmtId="0" fontId="13" fillId="8" borderId="37" xfId="0" applyFont="1" applyFill="1" applyBorder="1" applyAlignment="1">
      <alignment horizontal="center" vertical="center" textRotation="90"/>
    </xf>
    <xf numFmtId="0" fontId="13" fillId="8" borderId="2" xfId="0" applyFont="1" applyFill="1" applyBorder="1" applyAlignment="1">
      <alignment horizontal="center" vertical="center" textRotation="90"/>
    </xf>
    <xf numFmtId="0" fontId="13" fillId="8" borderId="11" xfId="0" applyFont="1" applyFill="1" applyBorder="1" applyAlignment="1">
      <alignment horizontal="center" vertical="center" textRotation="90"/>
    </xf>
    <xf numFmtId="0" fontId="20" fillId="0" borderId="71" xfId="0" applyFont="1" applyBorder="1" applyAlignment="1">
      <alignment horizontal="center"/>
    </xf>
    <xf numFmtId="0" fontId="20" fillId="0" borderId="59" xfId="0" applyFont="1" applyBorder="1" applyAlignment="1">
      <alignment horizontal="center"/>
    </xf>
    <xf numFmtId="0" fontId="20" fillId="0" borderId="72" xfId="0" applyFont="1" applyBorder="1" applyAlignment="1">
      <alignment horizontal="center"/>
    </xf>
    <xf numFmtId="0" fontId="16" fillId="8" borderId="2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/>
    </xf>
    <xf numFmtId="0" fontId="16" fillId="8" borderId="0" xfId="0" applyFont="1" applyFill="1" applyAlignment="1">
      <alignment horizontal="center" vertical="center"/>
    </xf>
    <xf numFmtId="0" fontId="16" fillId="8" borderId="6" xfId="0" applyFont="1" applyFill="1" applyBorder="1" applyAlignment="1">
      <alignment horizontal="center" vertical="center"/>
    </xf>
    <xf numFmtId="14" fontId="8" fillId="0" borderId="60" xfId="0" applyNumberFormat="1" applyFont="1" applyBorder="1" applyAlignment="1">
      <alignment horizontal="center" vertical="center"/>
    </xf>
    <xf numFmtId="14" fontId="8" fillId="0" borderId="39" xfId="0" applyNumberFormat="1" applyFont="1" applyBorder="1" applyAlignment="1">
      <alignment horizontal="center" vertical="center"/>
    </xf>
    <xf numFmtId="0" fontId="9" fillId="4" borderId="70" xfId="0" applyFont="1" applyFill="1" applyBorder="1" applyAlignment="1">
      <alignment horizontal="center" vertical="center"/>
    </xf>
    <xf numFmtId="0" fontId="8" fillId="7" borderId="84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85" xfId="0" applyFont="1" applyFill="1" applyBorder="1" applyAlignment="1">
      <alignment horizontal="center" vertical="center" wrapText="1"/>
    </xf>
    <xf numFmtId="0" fontId="8" fillId="7" borderId="89" xfId="0" applyFont="1" applyFill="1" applyBorder="1" applyAlignment="1">
      <alignment horizontal="center" vertical="center" wrapText="1"/>
    </xf>
    <xf numFmtId="0" fontId="8" fillId="7" borderId="36" xfId="0" applyFont="1" applyFill="1" applyBorder="1" applyAlignment="1">
      <alignment horizontal="center" vertical="center" wrapText="1"/>
    </xf>
    <xf numFmtId="0" fontId="8" fillId="0" borderId="142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16" borderId="90" xfId="0" applyFont="1" applyFill="1" applyBorder="1" applyAlignment="1">
      <alignment horizontal="center" vertical="center" wrapText="1"/>
    </xf>
    <xf numFmtId="0" fontId="8" fillId="16" borderId="142" xfId="0" applyFont="1" applyFill="1" applyBorder="1" applyAlignment="1">
      <alignment horizontal="center" vertical="center" wrapText="1"/>
    </xf>
    <xf numFmtId="0" fontId="8" fillId="0" borderId="142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 wrapText="1"/>
    </xf>
    <xf numFmtId="0" fontId="8" fillId="16" borderId="90" xfId="0" applyFont="1" applyFill="1" applyBorder="1" applyAlignment="1">
      <alignment horizontal="center" vertical="center"/>
    </xf>
    <xf numFmtId="0" fontId="8" fillId="16" borderId="91" xfId="0" applyFont="1" applyFill="1" applyBorder="1" applyAlignment="1">
      <alignment horizontal="center" vertical="center"/>
    </xf>
    <xf numFmtId="0" fontId="8" fillId="16" borderId="142" xfId="0" applyFont="1" applyFill="1" applyBorder="1" applyAlignment="1">
      <alignment horizontal="center" vertical="center"/>
    </xf>
    <xf numFmtId="0" fontId="8" fillId="16" borderId="100" xfId="0" applyFont="1" applyFill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/>
    </xf>
    <xf numFmtId="0" fontId="26" fillId="0" borderId="55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8" fillId="16" borderId="168" xfId="0" applyFont="1" applyFill="1" applyBorder="1" applyAlignment="1">
      <alignment horizontal="center" vertical="center" wrapText="1"/>
    </xf>
    <xf numFmtId="0" fontId="8" fillId="16" borderId="169" xfId="0" applyFont="1" applyFill="1" applyBorder="1" applyAlignment="1">
      <alignment horizontal="center" vertical="center" wrapText="1"/>
    </xf>
    <xf numFmtId="0" fontId="8" fillId="16" borderId="170" xfId="0" applyFont="1" applyFill="1" applyBorder="1" applyAlignment="1">
      <alignment horizontal="center" vertical="center" wrapText="1"/>
    </xf>
    <xf numFmtId="0" fontId="8" fillId="16" borderId="171" xfId="0" applyFont="1" applyFill="1" applyBorder="1" applyAlignment="1">
      <alignment horizontal="center" vertical="center" wrapText="1"/>
    </xf>
    <xf numFmtId="0" fontId="8" fillId="16" borderId="171" xfId="0" applyFont="1" applyFill="1" applyBorder="1" applyAlignment="1">
      <alignment horizontal="center" vertical="center"/>
    </xf>
    <xf numFmtId="0" fontId="8" fillId="16" borderId="169" xfId="0" applyFont="1" applyFill="1" applyBorder="1" applyAlignment="1">
      <alignment horizontal="center" vertical="center"/>
    </xf>
    <xf numFmtId="0" fontId="8" fillId="16" borderId="172" xfId="0" applyFont="1" applyFill="1" applyBorder="1" applyAlignment="1">
      <alignment horizontal="center" vertical="center"/>
    </xf>
    <xf numFmtId="0" fontId="8" fillId="16" borderId="172" xfId="0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105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 wrapText="1"/>
    </xf>
    <xf numFmtId="0" fontId="9" fillId="0" borderId="127" xfId="0" applyFont="1" applyBorder="1" applyAlignment="1">
      <alignment horizontal="center" vertical="center" wrapText="1"/>
    </xf>
    <xf numFmtId="0" fontId="9" fillId="0" borderId="128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/>
    </xf>
    <xf numFmtId="0" fontId="8" fillId="16" borderId="99" xfId="0" applyFont="1" applyFill="1" applyBorder="1" applyAlignment="1">
      <alignment horizontal="center" vertical="center" wrapText="1"/>
    </xf>
    <xf numFmtId="0" fontId="8" fillId="16" borderId="97" xfId="0" applyFont="1" applyFill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39" xfId="0" applyFont="1" applyBorder="1" applyAlignment="1">
      <alignment horizontal="center" vertical="center"/>
    </xf>
    <xf numFmtId="0" fontId="8" fillId="16" borderId="54" xfId="0" applyFont="1" applyFill="1" applyBorder="1" applyAlignment="1">
      <alignment horizontal="center" vertical="center" wrapText="1"/>
    </xf>
    <xf numFmtId="0" fontId="8" fillId="16" borderId="49" xfId="0" applyFont="1" applyFill="1" applyBorder="1" applyAlignment="1">
      <alignment horizontal="center" vertical="center" wrapText="1"/>
    </xf>
    <xf numFmtId="0" fontId="8" fillId="16" borderId="50" xfId="0" applyFont="1" applyFill="1" applyBorder="1" applyAlignment="1">
      <alignment horizontal="center" vertical="center" wrapText="1"/>
    </xf>
    <xf numFmtId="0" fontId="8" fillId="0" borderId="13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8" fillId="0" borderId="80" xfId="0" applyFont="1" applyBorder="1" applyAlignment="1">
      <alignment horizontal="center" vertical="center" wrapText="1"/>
    </xf>
    <xf numFmtId="0" fontId="8" fillId="16" borderId="88" xfId="0" applyFont="1" applyFill="1" applyBorder="1" applyAlignment="1">
      <alignment horizontal="center" vertical="center" wrapText="1"/>
    </xf>
    <xf numFmtId="0" fontId="8" fillId="16" borderId="18" xfId="0" applyFont="1" applyFill="1" applyBorder="1" applyAlignment="1">
      <alignment horizontal="center" vertical="center" wrapText="1"/>
    </xf>
    <xf numFmtId="0" fontId="8" fillId="16" borderId="107" xfId="0" applyFont="1" applyFill="1" applyBorder="1" applyAlignment="1">
      <alignment horizontal="center" vertical="center" wrapText="1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12" fillId="16" borderId="2" xfId="0" applyFont="1" applyFill="1" applyBorder="1" applyAlignment="1">
      <alignment horizontal="left" vertical="top" wrapText="1"/>
    </xf>
    <xf numFmtId="0" fontId="12" fillId="16" borderId="0" xfId="0" applyFont="1" applyFill="1" applyAlignment="1">
      <alignment horizontal="left" vertical="top" wrapText="1"/>
    </xf>
    <xf numFmtId="0" fontId="12" fillId="16" borderId="6" xfId="0" applyFont="1" applyFill="1" applyBorder="1" applyAlignment="1">
      <alignment horizontal="left" vertical="top" wrapText="1"/>
    </xf>
    <xf numFmtId="0" fontId="19" fillId="0" borderId="54" xfId="0" applyFont="1" applyBorder="1" applyAlignment="1">
      <alignment horizontal="center" vertical="center" wrapText="1"/>
    </xf>
    <xf numFmtId="0" fontId="19" fillId="0" borderId="49" xfId="0" applyFont="1" applyBorder="1" applyAlignment="1">
      <alignment horizontal="center" vertical="center" wrapText="1"/>
    </xf>
    <xf numFmtId="0" fontId="19" fillId="0" borderId="5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5" fillId="16" borderId="0" xfId="0" applyFont="1" applyFill="1" applyAlignment="1">
      <alignment horizontal="center" vertical="center" wrapText="1"/>
    </xf>
    <xf numFmtId="0" fontId="15" fillId="16" borderId="11" xfId="0" applyFont="1" applyFill="1" applyBorder="1" applyAlignment="1">
      <alignment horizontal="center" vertical="center" wrapText="1"/>
    </xf>
    <xf numFmtId="0" fontId="8" fillId="16" borderId="127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 wrapText="1"/>
    </xf>
    <xf numFmtId="0" fontId="8" fillId="0" borderId="127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26" fillId="0" borderId="51" xfId="0" applyFont="1" applyBorder="1" applyAlignment="1">
      <alignment horizontal="center" vertical="center" wrapText="1"/>
    </xf>
    <xf numFmtId="0" fontId="8" fillId="0" borderId="105" xfId="0" applyFont="1" applyBorder="1" applyAlignment="1">
      <alignment horizontal="center" vertical="center" wrapText="1"/>
    </xf>
    <xf numFmtId="0" fontId="8" fillId="0" borderId="81" xfId="0" applyFont="1" applyBorder="1" applyAlignment="1">
      <alignment horizontal="center" vertical="center" wrapText="1"/>
    </xf>
    <xf numFmtId="0" fontId="8" fillId="0" borderId="77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47" xfId="0" applyFont="1" applyBorder="1" applyAlignment="1">
      <alignment horizontal="center" vertical="center"/>
    </xf>
    <xf numFmtId="0" fontId="8" fillId="16" borderId="23" xfId="0" applyFont="1" applyFill="1" applyBorder="1" applyAlignment="1">
      <alignment horizontal="center" vertical="center" wrapText="1"/>
    </xf>
    <xf numFmtId="0" fontId="8" fillId="0" borderId="105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8" fillId="16" borderId="121" xfId="0" applyFont="1" applyFill="1" applyBorder="1" applyAlignment="1">
      <alignment horizontal="center" vertical="center" wrapText="1"/>
    </xf>
    <xf numFmtId="0" fontId="8" fillId="0" borderId="98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 wrapText="1"/>
    </xf>
    <xf numFmtId="0" fontId="8" fillId="0" borderId="77" xfId="0" applyFont="1" applyBorder="1" applyAlignment="1">
      <alignment horizontal="center" vertical="center" wrapText="1"/>
    </xf>
    <xf numFmtId="0" fontId="12" fillId="16" borderId="81" xfId="0" applyFont="1" applyFill="1" applyBorder="1" applyAlignment="1">
      <alignment horizontal="center" vertical="top" wrapText="1"/>
    </xf>
    <xf numFmtId="0" fontId="12" fillId="16" borderId="79" xfId="0" applyFont="1" applyFill="1" applyBorder="1" applyAlignment="1">
      <alignment horizontal="center" vertical="top" wrapText="1"/>
    </xf>
    <xf numFmtId="0" fontId="12" fillId="16" borderId="57" xfId="0" applyFont="1" applyFill="1" applyBorder="1" applyAlignment="1">
      <alignment horizontal="left" vertical="top"/>
    </xf>
    <xf numFmtId="0" fontId="12" fillId="16" borderId="56" xfId="0" applyFont="1" applyFill="1" applyBorder="1" applyAlignment="1">
      <alignment horizontal="left" vertical="top"/>
    </xf>
    <xf numFmtId="0" fontId="8" fillId="16" borderId="11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07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16" borderId="107" xfId="0" applyFont="1" applyFill="1" applyBorder="1" applyAlignment="1">
      <alignment horizontal="center" vertical="center" wrapText="1"/>
    </xf>
    <xf numFmtId="0" fontId="8" fillId="16" borderId="57" xfId="0" applyFont="1" applyFill="1" applyBorder="1" applyAlignment="1">
      <alignment horizontal="center" vertical="center" wrapText="1"/>
    </xf>
    <xf numFmtId="0" fontId="8" fillId="0" borderId="121" xfId="0" applyFont="1" applyBorder="1" applyAlignment="1">
      <alignment horizontal="center" vertical="center" wrapText="1"/>
    </xf>
    <xf numFmtId="0" fontId="8" fillId="0" borderId="121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 wrapText="1"/>
    </xf>
    <xf numFmtId="0" fontId="15" fillId="0" borderId="103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101" xfId="0" applyFont="1" applyBorder="1" applyAlignment="1">
      <alignment horizontal="center" vertical="center" wrapText="1"/>
    </xf>
    <xf numFmtId="0" fontId="15" fillId="0" borderId="117" xfId="0" applyFont="1" applyBorder="1" applyAlignment="1">
      <alignment horizontal="center" vertical="center" wrapText="1"/>
    </xf>
    <xf numFmtId="0" fontId="8" fillId="16" borderId="138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8" fillId="16" borderId="108" xfId="0" applyFont="1" applyFill="1" applyBorder="1" applyAlignment="1">
      <alignment horizontal="center" vertical="center" wrapText="1"/>
    </xf>
    <xf numFmtId="0" fontId="8" fillId="0" borderId="117" xfId="0" applyFont="1" applyBorder="1" applyAlignment="1">
      <alignment horizontal="center" vertical="center" wrapText="1"/>
    </xf>
    <xf numFmtId="0" fontId="8" fillId="0" borderId="147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 wrapText="1"/>
    </xf>
    <xf numFmtId="0" fontId="8" fillId="0" borderId="115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8" fillId="0" borderId="88" xfId="0" applyFont="1" applyBorder="1" applyAlignment="1">
      <alignment horizontal="center" vertical="center" wrapText="1"/>
    </xf>
    <xf numFmtId="0" fontId="8" fillId="0" borderId="109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 wrapText="1"/>
    </xf>
    <xf numFmtId="0" fontId="8" fillId="16" borderId="115" xfId="0" applyFont="1" applyFill="1" applyBorder="1" applyAlignment="1">
      <alignment horizontal="center" vertical="center" wrapText="1"/>
    </xf>
    <xf numFmtId="0" fontId="8" fillId="16" borderId="116" xfId="0" applyFont="1" applyFill="1" applyBorder="1" applyAlignment="1">
      <alignment horizontal="center" vertical="center" wrapText="1"/>
    </xf>
    <xf numFmtId="0" fontId="8" fillId="16" borderId="74" xfId="0" applyFont="1" applyFill="1" applyBorder="1" applyAlignment="1">
      <alignment horizontal="center" vertical="center" wrapText="1"/>
    </xf>
    <xf numFmtId="0" fontId="8" fillId="16" borderId="109" xfId="0" applyFont="1" applyFill="1" applyBorder="1" applyAlignment="1">
      <alignment horizontal="center" vertical="center" wrapText="1"/>
    </xf>
    <xf numFmtId="0" fontId="8" fillId="16" borderId="116" xfId="0" applyFont="1" applyFill="1" applyBorder="1" applyAlignment="1">
      <alignment horizontal="center" vertical="center"/>
    </xf>
    <xf numFmtId="0" fontId="8" fillId="16" borderId="74" xfId="0" applyFont="1" applyFill="1" applyBorder="1" applyAlignment="1">
      <alignment horizontal="center" vertical="center"/>
    </xf>
    <xf numFmtId="0" fontId="8" fillId="16" borderId="75" xfId="0" applyFont="1" applyFill="1" applyBorder="1" applyAlignment="1">
      <alignment horizontal="center" vertical="center"/>
    </xf>
    <xf numFmtId="0" fontId="8" fillId="16" borderId="73" xfId="0" applyFont="1" applyFill="1" applyBorder="1" applyAlignment="1">
      <alignment horizontal="center" vertical="center" wrapText="1"/>
    </xf>
    <xf numFmtId="0" fontId="8" fillId="16" borderId="75" xfId="0" applyFont="1" applyFill="1" applyBorder="1" applyAlignment="1">
      <alignment horizontal="center" vertical="center" wrapText="1"/>
    </xf>
    <xf numFmtId="0" fontId="15" fillId="16" borderId="116" xfId="0" applyFont="1" applyFill="1" applyBorder="1" applyAlignment="1">
      <alignment horizontal="center" vertical="center" wrapText="1"/>
    </xf>
    <xf numFmtId="0" fontId="15" fillId="16" borderId="5" xfId="0" applyFont="1" applyFill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 wrapText="1"/>
    </xf>
    <xf numFmtId="0" fontId="8" fillId="16" borderId="110" xfId="0" applyFont="1" applyFill="1" applyBorder="1" applyAlignment="1">
      <alignment horizontal="center" vertical="center" wrapText="1"/>
    </xf>
    <xf numFmtId="0" fontId="8" fillId="16" borderId="111" xfId="0" applyFont="1" applyFill="1" applyBorder="1" applyAlignment="1">
      <alignment horizontal="center" vertical="center" wrapText="1"/>
    </xf>
    <xf numFmtId="0" fontId="8" fillId="0" borderId="74" xfId="0" applyFont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 wrapText="1"/>
    </xf>
    <xf numFmtId="0" fontId="8" fillId="0" borderId="116" xfId="0" applyFont="1" applyBorder="1" applyAlignment="1">
      <alignment horizontal="center" vertical="center" wrapText="1"/>
    </xf>
    <xf numFmtId="0" fontId="8" fillId="0" borderId="109" xfId="0" applyFont="1" applyBorder="1" applyAlignment="1">
      <alignment horizontal="center" vertical="center" wrapText="1"/>
    </xf>
    <xf numFmtId="0" fontId="8" fillId="16" borderId="126" xfId="0" applyFont="1" applyFill="1" applyBorder="1" applyAlignment="1">
      <alignment horizontal="center" vertical="center" wrapText="1"/>
    </xf>
    <xf numFmtId="0" fontId="19" fillId="0" borderId="117" xfId="0" applyFont="1" applyBorder="1" applyAlignment="1">
      <alignment horizontal="center" vertical="center"/>
    </xf>
    <xf numFmtId="0" fontId="19" fillId="0" borderId="117" xfId="0" applyFont="1" applyBorder="1" applyAlignment="1">
      <alignment horizontal="center" vertical="center" wrapText="1"/>
    </xf>
    <xf numFmtId="0" fontId="19" fillId="0" borderId="14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16" borderId="96" xfId="0" applyFont="1" applyFill="1" applyBorder="1" applyAlignment="1">
      <alignment horizontal="center" vertical="center" wrapText="1"/>
    </xf>
    <xf numFmtId="0" fontId="8" fillId="16" borderId="95" xfId="0" applyFont="1" applyFill="1" applyBorder="1" applyAlignment="1">
      <alignment horizontal="center" vertical="center" wrapText="1"/>
    </xf>
    <xf numFmtId="0" fontId="8" fillId="16" borderId="146" xfId="0" applyFont="1" applyFill="1" applyBorder="1" applyAlignment="1">
      <alignment horizontal="center" vertical="center" wrapText="1"/>
    </xf>
    <xf numFmtId="0" fontId="19" fillId="0" borderId="95" xfId="0" applyFont="1" applyBorder="1" applyAlignment="1">
      <alignment horizontal="center" vertical="center" wrapText="1"/>
    </xf>
    <xf numFmtId="0" fontId="19" fillId="0" borderId="96" xfId="0" applyFont="1" applyBorder="1" applyAlignment="1">
      <alignment horizontal="center" vertical="center" wrapText="1"/>
    </xf>
    <xf numFmtId="0" fontId="19" fillId="0" borderId="99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0" fillId="16" borderId="82" xfId="0" applyFont="1" applyFill="1" applyBorder="1" applyAlignment="1">
      <alignment horizontal="center" vertical="center" textRotation="90" wrapText="1"/>
    </xf>
    <xf numFmtId="0" fontId="15" fillId="0" borderId="99" xfId="0" applyFont="1" applyBorder="1" applyAlignment="1">
      <alignment horizontal="center" vertical="center" wrapText="1"/>
    </xf>
    <xf numFmtId="0" fontId="15" fillId="0" borderId="97" xfId="0" applyFont="1" applyBorder="1" applyAlignment="1">
      <alignment horizontal="center" vertical="center" wrapText="1"/>
    </xf>
    <xf numFmtId="0" fontId="8" fillId="16" borderId="15" xfId="0" applyFont="1" applyFill="1" applyBorder="1" applyAlignment="1">
      <alignment horizontal="center" vertical="center" wrapText="1"/>
    </xf>
    <xf numFmtId="0" fontId="8" fillId="16" borderId="35" xfId="0" applyFont="1" applyFill="1" applyBorder="1" applyAlignment="1">
      <alignment horizontal="center" vertical="center" wrapText="1"/>
    </xf>
    <xf numFmtId="0" fontId="13" fillId="8" borderId="67" xfId="0" applyFont="1" applyFill="1" applyBorder="1" applyAlignment="1">
      <alignment horizontal="center" vertical="center"/>
    </xf>
    <xf numFmtId="0" fontId="13" fillId="8" borderId="68" xfId="0" applyFont="1" applyFill="1" applyBorder="1" applyAlignment="1">
      <alignment horizontal="center" vertical="center"/>
    </xf>
    <xf numFmtId="0" fontId="13" fillId="8" borderId="69" xfId="0" applyFont="1" applyFill="1" applyBorder="1" applyAlignment="1">
      <alignment horizontal="center" vertical="center"/>
    </xf>
    <xf numFmtId="0" fontId="14" fillId="20" borderId="67" xfId="0" applyFont="1" applyFill="1" applyBorder="1" applyAlignment="1">
      <alignment horizontal="center" vertical="center"/>
    </xf>
    <xf numFmtId="0" fontId="14" fillId="20" borderId="69" xfId="0" applyFont="1" applyFill="1" applyBorder="1" applyAlignment="1">
      <alignment horizontal="center" vertical="center"/>
    </xf>
    <xf numFmtId="0" fontId="14" fillId="20" borderId="68" xfId="0" applyFont="1" applyFill="1" applyBorder="1" applyAlignment="1">
      <alignment horizontal="center" vertical="center"/>
    </xf>
    <xf numFmtId="0" fontId="14" fillId="2" borderId="67" xfId="0" applyFont="1" applyFill="1" applyBorder="1" applyAlignment="1">
      <alignment horizontal="center" vertical="center"/>
    </xf>
    <xf numFmtId="0" fontId="14" fillId="2" borderId="69" xfId="0" applyFont="1" applyFill="1" applyBorder="1" applyAlignment="1">
      <alignment horizontal="center" vertical="center"/>
    </xf>
    <xf numFmtId="0" fontId="14" fillId="2" borderId="68" xfId="0" applyFont="1" applyFill="1" applyBorder="1" applyAlignment="1">
      <alignment horizontal="center" vertical="center"/>
    </xf>
    <xf numFmtId="0" fontId="14" fillId="4" borderId="67" xfId="0" applyFont="1" applyFill="1" applyBorder="1" applyAlignment="1">
      <alignment horizontal="center" vertical="center"/>
    </xf>
    <xf numFmtId="0" fontId="14" fillId="4" borderId="69" xfId="0" applyFont="1" applyFill="1" applyBorder="1" applyAlignment="1">
      <alignment horizontal="center" vertical="center"/>
    </xf>
    <xf numFmtId="0" fontId="14" fillId="4" borderId="68" xfId="0" applyFont="1" applyFill="1" applyBorder="1" applyAlignment="1">
      <alignment horizontal="center" vertical="center"/>
    </xf>
    <xf numFmtId="0" fontId="14" fillId="4" borderId="70" xfId="0" applyFont="1" applyFill="1" applyBorder="1" applyAlignment="1">
      <alignment horizontal="center" vertical="center"/>
    </xf>
    <xf numFmtId="0" fontId="14" fillId="0" borderId="123" xfId="0" applyFont="1" applyBorder="1" applyAlignment="1">
      <alignment horizontal="left" vertical="center" wrapText="1"/>
    </xf>
    <xf numFmtId="0" fontId="14" fillId="0" borderId="124" xfId="0" applyFont="1" applyBorder="1" applyAlignment="1">
      <alignment horizontal="left" vertical="center" wrapText="1"/>
    </xf>
    <xf numFmtId="0" fontId="14" fillId="0" borderId="162" xfId="0" applyFont="1" applyBorder="1" applyAlignment="1">
      <alignment horizontal="left" vertical="center" wrapText="1"/>
    </xf>
    <xf numFmtId="0" fontId="8" fillId="16" borderId="152" xfId="0" applyFont="1" applyFill="1" applyBorder="1" applyAlignment="1">
      <alignment horizontal="center" vertical="center" wrapText="1"/>
    </xf>
    <xf numFmtId="0" fontId="8" fillId="16" borderId="153" xfId="0" applyFont="1" applyFill="1" applyBorder="1" applyAlignment="1">
      <alignment horizontal="center" vertical="center" wrapText="1"/>
    </xf>
    <xf numFmtId="0" fontId="8" fillId="16" borderId="154" xfId="0" applyFont="1" applyFill="1" applyBorder="1" applyAlignment="1">
      <alignment horizontal="center" vertical="center" wrapText="1"/>
    </xf>
    <xf numFmtId="0" fontId="8" fillId="16" borderId="57" xfId="0" applyFont="1" applyFill="1" applyBorder="1" applyAlignment="1">
      <alignment horizontal="center" vertical="center"/>
    </xf>
    <xf numFmtId="0" fontId="8" fillId="16" borderId="56" xfId="0" applyFont="1" applyFill="1" applyBorder="1" applyAlignment="1">
      <alignment horizontal="center" vertical="center"/>
    </xf>
    <xf numFmtId="0" fontId="8" fillId="16" borderId="58" xfId="0" applyFont="1" applyFill="1" applyBorder="1" applyAlignment="1">
      <alignment horizontal="center" vertical="center"/>
    </xf>
    <xf numFmtId="0" fontId="8" fillId="16" borderId="56" xfId="0" applyFont="1" applyFill="1" applyBorder="1" applyAlignment="1">
      <alignment horizontal="center" vertical="center" wrapText="1"/>
    </xf>
    <xf numFmtId="0" fontId="8" fillId="16" borderId="13" xfId="0" applyFont="1" applyFill="1" applyBorder="1" applyAlignment="1">
      <alignment horizontal="center" vertical="center" wrapText="1"/>
    </xf>
    <xf numFmtId="0" fontId="8" fillId="16" borderId="135" xfId="0" applyFont="1" applyFill="1" applyBorder="1" applyAlignment="1">
      <alignment horizontal="center" vertical="center" wrapText="1"/>
    </xf>
    <xf numFmtId="0" fontId="8" fillId="16" borderId="131" xfId="0" applyFont="1" applyFill="1" applyBorder="1" applyAlignment="1">
      <alignment horizontal="center" vertical="center" wrapText="1"/>
    </xf>
    <xf numFmtId="0" fontId="8" fillId="16" borderId="136" xfId="0" applyFont="1" applyFill="1" applyBorder="1" applyAlignment="1">
      <alignment horizontal="center" vertical="center" wrapText="1"/>
    </xf>
    <xf numFmtId="0" fontId="8" fillId="16" borderId="139" xfId="0" applyFont="1" applyFill="1" applyBorder="1" applyAlignment="1">
      <alignment horizontal="center" vertical="center" wrapText="1"/>
    </xf>
    <xf numFmtId="0" fontId="8" fillId="16" borderId="13" xfId="0" applyFont="1" applyFill="1" applyBorder="1" applyAlignment="1">
      <alignment horizontal="center" vertical="center"/>
    </xf>
    <xf numFmtId="0" fontId="8" fillId="16" borderId="58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39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8" fillId="16" borderId="98" xfId="0" applyFont="1" applyFill="1" applyBorder="1" applyAlignment="1">
      <alignment horizontal="center" vertical="center" wrapText="1"/>
    </xf>
    <xf numFmtId="14" fontId="8" fillId="16" borderId="15" xfId="0" applyNumberFormat="1" applyFont="1" applyFill="1" applyBorder="1" applyAlignment="1">
      <alignment horizontal="center" vertical="center"/>
    </xf>
    <xf numFmtId="14" fontId="8" fillId="16" borderId="39" xfId="0" applyNumberFormat="1" applyFont="1" applyFill="1" applyBorder="1" applyAlignment="1">
      <alignment horizontal="center" vertical="center"/>
    </xf>
    <xf numFmtId="0" fontId="8" fillId="16" borderId="39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16" borderId="0" xfId="0" applyFont="1" applyFill="1" applyAlignment="1">
      <alignment horizontal="center" vertical="center" wrapText="1"/>
    </xf>
    <xf numFmtId="0" fontId="8" fillId="16" borderId="6" xfId="0" applyFont="1" applyFill="1" applyBorder="1" applyAlignment="1">
      <alignment horizontal="center" vertical="center" wrapText="1"/>
    </xf>
    <xf numFmtId="0" fontId="8" fillId="16" borderId="122" xfId="0" applyFont="1" applyFill="1" applyBorder="1" applyAlignment="1">
      <alignment horizontal="center" vertical="center" wrapText="1"/>
    </xf>
    <xf numFmtId="0" fontId="8" fillId="16" borderId="101" xfId="0" applyFont="1" applyFill="1" applyBorder="1" applyAlignment="1">
      <alignment horizontal="center" vertical="center"/>
    </xf>
    <xf numFmtId="0" fontId="8" fillId="16" borderId="105" xfId="0" applyFont="1" applyFill="1" applyBorder="1" applyAlignment="1">
      <alignment horizontal="center" vertical="center" wrapText="1"/>
    </xf>
    <xf numFmtId="0" fontId="12" fillId="16" borderId="52" xfId="0" applyFont="1" applyFill="1" applyBorder="1" applyAlignment="1">
      <alignment horizontal="center" vertical="center"/>
    </xf>
    <xf numFmtId="0" fontId="12" fillId="16" borderId="53" xfId="0" applyFont="1" applyFill="1" applyBorder="1" applyAlignment="1">
      <alignment horizontal="center" vertical="center"/>
    </xf>
    <xf numFmtId="0" fontId="8" fillId="16" borderId="23" xfId="0" applyFont="1" applyFill="1" applyBorder="1" applyAlignment="1">
      <alignment horizontal="center" vertical="center"/>
    </xf>
    <xf numFmtId="0" fontId="8" fillId="16" borderId="19" xfId="0" applyFont="1" applyFill="1" applyBorder="1" applyAlignment="1">
      <alignment horizontal="center" vertical="center" wrapText="1"/>
    </xf>
    <xf numFmtId="0" fontId="19" fillId="16" borderId="23" xfId="0" applyFont="1" applyFill="1" applyBorder="1" applyAlignment="1">
      <alignment horizontal="center"/>
    </xf>
    <xf numFmtId="0" fontId="8" fillId="16" borderId="135" xfId="0" applyFont="1" applyFill="1" applyBorder="1" applyAlignment="1">
      <alignment horizontal="center" vertical="center"/>
    </xf>
    <xf numFmtId="0" fontId="8" fillId="16" borderId="131" xfId="0" applyFont="1" applyFill="1" applyBorder="1" applyAlignment="1">
      <alignment horizontal="center" vertical="center"/>
    </xf>
    <xf numFmtId="0" fontId="8" fillId="16" borderId="136" xfId="0" applyFont="1" applyFill="1" applyBorder="1" applyAlignment="1">
      <alignment horizontal="center" vertical="center"/>
    </xf>
    <xf numFmtId="0" fontId="8" fillId="16" borderId="130" xfId="0" applyFont="1" applyFill="1" applyBorder="1" applyAlignment="1">
      <alignment horizontal="center" vertical="center"/>
    </xf>
    <xf numFmtId="0" fontId="8" fillId="16" borderId="132" xfId="0" applyFont="1" applyFill="1" applyBorder="1" applyAlignment="1">
      <alignment horizontal="center" vertical="center"/>
    </xf>
    <xf numFmtId="1" fontId="17" fillId="16" borderId="92" xfId="0" applyNumberFormat="1" applyFont="1" applyFill="1" applyBorder="1" applyAlignment="1">
      <alignment horizontal="center" vertical="center"/>
    </xf>
    <xf numFmtId="1" fontId="17" fillId="16" borderId="93" xfId="0" applyNumberFormat="1" applyFont="1" applyFill="1" applyBorder="1" applyAlignment="1">
      <alignment horizontal="center" vertical="center"/>
    </xf>
    <xf numFmtId="1" fontId="17" fillId="16" borderId="94" xfId="0" applyNumberFormat="1" applyFont="1" applyFill="1" applyBorder="1" applyAlignment="1">
      <alignment horizontal="center" vertical="center"/>
    </xf>
    <xf numFmtId="0" fontId="19" fillId="16" borderId="23" xfId="0" applyFont="1" applyFill="1" applyBorder="1" applyAlignment="1">
      <alignment horizontal="center" vertical="center"/>
    </xf>
    <xf numFmtId="0" fontId="19" fillId="16" borderId="23" xfId="0" applyFont="1" applyFill="1" applyBorder="1" applyAlignment="1">
      <alignment horizontal="center" vertical="center" wrapText="1"/>
    </xf>
    <xf numFmtId="0" fontId="19" fillId="16" borderId="105" xfId="0" applyFont="1" applyFill="1" applyBorder="1" applyAlignment="1">
      <alignment horizontal="center" vertical="center" wrapText="1"/>
    </xf>
    <xf numFmtId="0" fontId="8" fillId="16" borderId="148" xfId="0" applyFont="1" applyFill="1" applyBorder="1" applyAlignment="1">
      <alignment horizontal="center" vertical="center" wrapText="1"/>
    </xf>
    <xf numFmtId="0" fontId="8" fillId="16" borderId="79" xfId="0" applyFont="1" applyFill="1" applyBorder="1" applyAlignment="1">
      <alignment horizontal="center" vertical="center" wrapText="1"/>
    </xf>
    <xf numFmtId="0" fontId="8" fillId="16" borderId="80" xfId="0" applyFont="1" applyFill="1" applyBorder="1" applyAlignment="1">
      <alignment horizontal="center" vertical="center" wrapText="1"/>
    </xf>
    <xf numFmtId="0" fontId="9" fillId="16" borderId="127" xfId="0" applyFont="1" applyFill="1" applyBorder="1" applyAlignment="1">
      <alignment horizontal="center" vertical="center" wrapText="1"/>
    </xf>
    <xf numFmtId="0" fontId="9" fillId="16" borderId="128" xfId="0" applyFont="1" applyFill="1" applyBorder="1" applyAlignment="1">
      <alignment horizontal="center" vertical="center" wrapText="1"/>
    </xf>
    <xf numFmtId="0" fontId="15" fillId="16" borderId="50" xfId="0" applyFont="1" applyFill="1" applyBorder="1" applyAlignment="1">
      <alignment horizontal="center" vertical="center" wrapText="1"/>
    </xf>
    <xf numFmtId="0" fontId="15" fillId="16" borderId="103" xfId="0" applyFont="1" applyFill="1" applyBorder="1" applyAlignment="1">
      <alignment horizontal="center" vertical="center" wrapText="1"/>
    </xf>
    <xf numFmtId="0" fontId="15" fillId="16" borderId="51" xfId="0" applyFont="1" applyFill="1" applyBorder="1" applyAlignment="1">
      <alignment horizontal="center" vertical="center" wrapText="1"/>
    </xf>
    <xf numFmtId="0" fontId="15" fillId="16" borderId="23" xfId="0" applyFont="1" applyFill="1" applyBorder="1" applyAlignment="1">
      <alignment horizontal="center" vertical="center" wrapText="1"/>
    </xf>
    <xf numFmtId="0" fontId="15" fillId="16" borderId="101" xfId="0" applyFont="1" applyFill="1" applyBorder="1" applyAlignment="1">
      <alignment horizontal="center" vertical="center" wrapText="1"/>
    </xf>
    <xf numFmtId="0" fontId="15" fillId="16" borderId="117" xfId="0" applyFont="1" applyFill="1" applyBorder="1" applyAlignment="1">
      <alignment horizontal="center" vertical="center" wrapText="1"/>
    </xf>
    <xf numFmtId="0" fontId="15" fillId="16" borderId="139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>
      <alignment horizontal="center" vertical="center"/>
    </xf>
    <xf numFmtId="0" fontId="8" fillId="16" borderId="0" xfId="0" applyFont="1" applyFill="1" applyAlignment="1">
      <alignment horizontal="center" vertical="center"/>
    </xf>
    <xf numFmtId="0" fontId="8" fillId="16" borderId="6" xfId="0" applyFont="1" applyFill="1" applyBorder="1" applyAlignment="1">
      <alignment horizontal="center" vertical="center"/>
    </xf>
    <xf numFmtId="0" fontId="8" fillId="16" borderId="11" xfId="0" applyFont="1" applyFill="1" applyBorder="1" applyAlignment="1">
      <alignment horizontal="center" vertical="center"/>
    </xf>
    <xf numFmtId="0" fontId="15" fillId="16" borderId="130" xfId="0" applyFont="1" applyFill="1" applyBorder="1" applyAlignment="1">
      <alignment horizontal="center" vertical="center" wrapText="1"/>
    </xf>
    <xf numFmtId="0" fontId="15" fillId="16" borderId="131" xfId="0" applyFont="1" applyFill="1" applyBorder="1" applyAlignment="1">
      <alignment horizontal="center" vertical="center" wrapText="1"/>
    </xf>
    <xf numFmtId="0" fontId="15" fillId="16" borderId="132" xfId="0" applyFont="1" applyFill="1" applyBorder="1" applyAlignment="1">
      <alignment horizontal="center" vertical="center" wrapText="1"/>
    </xf>
    <xf numFmtId="0" fontId="8" fillId="16" borderId="130" xfId="0" applyFont="1" applyFill="1" applyBorder="1" applyAlignment="1">
      <alignment horizontal="center" vertical="center" wrapText="1"/>
    </xf>
    <xf numFmtId="0" fontId="8" fillId="16" borderId="132" xfId="0" applyFont="1" applyFill="1" applyBorder="1" applyAlignment="1">
      <alignment horizontal="center" vertical="center" wrapText="1"/>
    </xf>
    <xf numFmtId="0" fontId="7" fillId="16" borderId="55" xfId="0" applyFont="1" applyFill="1" applyBorder="1" applyAlignment="1">
      <alignment horizontal="center" vertical="center" wrapText="1"/>
    </xf>
    <xf numFmtId="0" fontId="7" fillId="16" borderId="53" xfId="0" applyFont="1" applyFill="1" applyBorder="1" applyAlignment="1">
      <alignment horizontal="center" vertical="center" wrapText="1"/>
    </xf>
    <xf numFmtId="0" fontId="7" fillId="16" borderId="20" xfId="0" applyFont="1" applyFill="1" applyBorder="1" applyAlignment="1">
      <alignment horizontal="center" vertical="center" wrapText="1"/>
    </xf>
    <xf numFmtId="0" fontId="7" fillId="16" borderId="51" xfId="0" applyFont="1" applyFill="1" applyBorder="1" applyAlignment="1">
      <alignment horizontal="center" vertical="center" wrapText="1"/>
    </xf>
    <xf numFmtId="0" fontId="19" fillId="16" borderId="54" xfId="0" applyFont="1" applyFill="1" applyBorder="1" applyAlignment="1">
      <alignment horizontal="center" vertical="center" wrapText="1"/>
    </xf>
    <xf numFmtId="0" fontId="19" fillId="16" borderId="49" xfId="0" applyFont="1" applyFill="1" applyBorder="1" applyAlignment="1">
      <alignment horizontal="center" vertical="center" wrapText="1"/>
    </xf>
    <xf numFmtId="0" fontId="19" fillId="16" borderId="50" xfId="0" applyFont="1" applyFill="1" applyBorder="1" applyAlignment="1">
      <alignment horizontal="center" vertical="center" wrapText="1"/>
    </xf>
    <xf numFmtId="0" fontId="19" fillId="16" borderId="21" xfId="0" applyFont="1" applyFill="1" applyBorder="1" applyAlignment="1">
      <alignment horizontal="center" vertical="center" wrapText="1"/>
    </xf>
    <xf numFmtId="0" fontId="8" fillId="16" borderId="21" xfId="0" applyFont="1" applyFill="1" applyBorder="1" applyAlignment="1">
      <alignment horizontal="center" vertical="center" wrapText="1"/>
    </xf>
    <xf numFmtId="0" fontId="8" fillId="16" borderId="138" xfId="0" applyFont="1" applyFill="1" applyBorder="1" applyAlignment="1">
      <alignment horizontal="center" vertical="center"/>
    </xf>
    <xf numFmtId="0" fontId="8" fillId="16" borderId="49" xfId="0" applyFont="1" applyFill="1" applyBorder="1" applyAlignment="1">
      <alignment horizontal="center" vertical="center"/>
    </xf>
    <xf numFmtId="0" fontId="8" fillId="16" borderId="50" xfId="0" applyFont="1" applyFill="1" applyBorder="1" applyAlignment="1">
      <alignment horizontal="center" vertical="center"/>
    </xf>
    <xf numFmtId="0" fontId="8" fillId="16" borderId="78" xfId="0" applyFont="1" applyFill="1" applyBorder="1" applyAlignment="1">
      <alignment horizontal="center" vertical="center" wrapText="1"/>
    </xf>
    <xf numFmtId="0" fontId="8" fillId="16" borderId="77" xfId="0" applyFont="1" applyFill="1" applyBorder="1" applyAlignment="1">
      <alignment horizontal="center" vertical="center" wrapText="1"/>
    </xf>
    <xf numFmtId="0" fontId="8" fillId="16" borderId="78" xfId="0" applyFont="1" applyFill="1" applyBorder="1" applyAlignment="1">
      <alignment horizontal="center" vertical="center"/>
    </xf>
    <xf numFmtId="0" fontId="8" fillId="16" borderId="79" xfId="0" applyFont="1" applyFill="1" applyBorder="1" applyAlignment="1">
      <alignment horizontal="center" vertical="center"/>
    </xf>
    <xf numFmtId="0" fontId="8" fillId="16" borderId="80" xfId="0" applyFont="1" applyFill="1" applyBorder="1" applyAlignment="1">
      <alignment horizontal="center" vertical="center"/>
    </xf>
    <xf numFmtId="0" fontId="8" fillId="16" borderId="120" xfId="0" applyFont="1" applyFill="1" applyBorder="1" applyAlignment="1">
      <alignment horizontal="center" vertical="center" wrapText="1"/>
    </xf>
    <xf numFmtId="0" fontId="8" fillId="16" borderId="105" xfId="0" applyFont="1" applyFill="1" applyBorder="1" applyAlignment="1">
      <alignment horizontal="center" vertical="center"/>
    </xf>
    <xf numFmtId="0" fontId="8" fillId="16" borderId="103" xfId="0" applyFont="1" applyFill="1" applyBorder="1" applyAlignment="1">
      <alignment horizontal="center" vertical="center" wrapText="1"/>
    </xf>
    <xf numFmtId="0" fontId="8" fillId="16" borderId="104" xfId="0" applyFont="1" applyFill="1" applyBorder="1" applyAlignment="1">
      <alignment horizontal="center" vertical="center" wrapText="1"/>
    </xf>
    <xf numFmtId="0" fontId="8" fillId="16" borderId="117" xfId="0" applyFont="1" applyFill="1" applyBorder="1" applyAlignment="1">
      <alignment horizontal="center" vertical="center" wrapText="1"/>
    </xf>
    <xf numFmtId="0" fontId="8" fillId="16" borderId="147" xfId="0" applyFont="1" applyFill="1" applyBorder="1" applyAlignment="1">
      <alignment horizontal="center" vertical="center" wrapText="1"/>
    </xf>
    <xf numFmtId="0" fontId="15" fillId="0" borderId="116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8" fillId="0" borderId="100" xfId="0" applyFont="1" applyBorder="1" applyAlignment="1">
      <alignment horizontal="center" vertical="center"/>
    </xf>
    <xf numFmtId="0" fontId="8" fillId="16" borderId="127" xfId="0" applyFont="1" applyFill="1" applyBorder="1" applyAlignment="1">
      <alignment horizontal="center" vertical="center"/>
    </xf>
    <xf numFmtId="0" fontId="8" fillId="16" borderId="128" xfId="0" applyFont="1" applyFill="1" applyBorder="1" applyAlignment="1">
      <alignment horizontal="center" vertical="center"/>
    </xf>
    <xf numFmtId="0" fontId="8" fillId="16" borderId="128" xfId="0" applyFont="1" applyFill="1" applyBorder="1" applyAlignment="1">
      <alignment horizontal="center" vertical="center" wrapText="1"/>
    </xf>
    <xf numFmtId="0" fontId="8" fillId="16" borderId="5" xfId="0" applyFont="1" applyFill="1" applyBorder="1" applyAlignment="1">
      <alignment horizontal="center" vertical="center" wrapText="1"/>
    </xf>
    <xf numFmtId="0" fontId="8" fillId="0" borderId="91" xfId="0" applyFont="1" applyBorder="1" applyAlignment="1">
      <alignment horizontal="left" vertical="top" wrapText="1"/>
    </xf>
    <xf numFmtId="0" fontId="8" fillId="0" borderId="142" xfId="0" applyFont="1" applyBorder="1" applyAlignment="1">
      <alignment horizontal="left" vertical="top" wrapText="1"/>
    </xf>
    <xf numFmtId="0" fontId="14" fillId="0" borderId="73" xfId="0" applyFont="1" applyBorder="1" applyAlignment="1">
      <alignment horizontal="left" vertical="top"/>
    </xf>
    <xf numFmtId="0" fontId="14" fillId="0" borderId="74" xfId="0" applyFont="1" applyBorder="1" applyAlignment="1">
      <alignment horizontal="left" vertical="top"/>
    </xf>
    <xf numFmtId="0" fontId="14" fillId="0" borderId="109" xfId="0" applyFont="1" applyBorder="1" applyAlignment="1">
      <alignment horizontal="left" vertical="top"/>
    </xf>
    <xf numFmtId="0" fontId="12" fillId="0" borderId="2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57" xfId="0" applyFont="1" applyBorder="1" applyAlignment="1">
      <alignment horizontal="left" vertical="top"/>
    </xf>
    <xf numFmtId="0" fontId="12" fillId="0" borderId="56" xfId="0" applyFont="1" applyBorder="1" applyAlignment="1">
      <alignment horizontal="left" vertical="top"/>
    </xf>
    <xf numFmtId="0" fontId="12" fillId="0" borderId="58" xfId="0" applyFont="1" applyBorder="1" applyAlignment="1">
      <alignment horizontal="left" vertical="top"/>
    </xf>
    <xf numFmtId="0" fontId="12" fillId="0" borderId="90" xfId="0" applyFont="1" applyBorder="1" applyAlignment="1">
      <alignment horizontal="center" vertical="top" wrapText="1"/>
    </xf>
    <xf numFmtId="0" fontId="12" fillId="0" borderId="91" xfId="0" applyFont="1" applyBorder="1" applyAlignment="1">
      <alignment horizontal="center" vertical="top" wrapText="1"/>
    </xf>
    <xf numFmtId="0" fontId="12" fillId="16" borderId="23" xfId="0" applyFont="1" applyFill="1" applyBorder="1" applyAlignment="1">
      <alignment horizontal="center" vertical="center"/>
    </xf>
    <xf numFmtId="0" fontId="8" fillId="16" borderId="73" xfId="0" applyFont="1" applyFill="1" applyBorder="1" applyAlignment="1">
      <alignment horizontal="center" vertical="center"/>
    </xf>
    <xf numFmtId="0" fontId="8" fillId="16" borderId="109" xfId="0" applyFont="1" applyFill="1" applyBorder="1" applyAlignment="1">
      <alignment horizontal="center" vertical="center"/>
    </xf>
    <xf numFmtId="0" fontId="12" fillId="16" borderId="51" xfId="0" applyFont="1" applyFill="1" applyBorder="1" applyAlignment="1">
      <alignment horizontal="center" vertical="center"/>
    </xf>
    <xf numFmtId="0" fontId="12" fillId="16" borderId="55" xfId="0" applyFont="1" applyFill="1" applyBorder="1" applyAlignment="1">
      <alignment horizontal="center" vertical="center" wrapText="1"/>
    </xf>
    <xf numFmtId="0" fontId="12" fillId="16" borderId="53" xfId="0" applyFont="1" applyFill="1" applyBorder="1" applyAlignment="1">
      <alignment horizontal="center" vertical="center" wrapText="1"/>
    </xf>
    <xf numFmtId="0" fontId="12" fillId="16" borderId="51" xfId="0" applyFont="1" applyFill="1" applyBorder="1" applyAlignment="1">
      <alignment horizontal="center" vertical="center" wrapText="1"/>
    </xf>
    <xf numFmtId="0" fontId="21" fillId="16" borderId="55" xfId="0" applyFont="1" applyFill="1" applyBorder="1" applyAlignment="1">
      <alignment horizontal="center"/>
    </xf>
    <xf numFmtId="0" fontId="21" fillId="16" borderId="53" xfId="0" applyFont="1" applyFill="1" applyBorder="1" applyAlignment="1">
      <alignment horizontal="center"/>
    </xf>
    <xf numFmtId="0" fontId="21" fillId="16" borderId="51" xfId="0" applyFont="1" applyFill="1" applyBorder="1" applyAlignment="1">
      <alignment horizontal="center"/>
    </xf>
    <xf numFmtId="0" fontId="15" fillId="16" borderId="163" xfId="0" applyFont="1" applyFill="1" applyBorder="1" applyAlignment="1">
      <alignment horizontal="center" vertical="center"/>
    </xf>
    <xf numFmtId="0" fontId="15" fillId="16" borderId="125" xfId="0" applyFont="1" applyFill="1" applyBorder="1" applyAlignment="1">
      <alignment horizontal="center" vertical="center"/>
    </xf>
    <xf numFmtId="0" fontId="15" fillId="16" borderId="137" xfId="0" applyFont="1" applyFill="1" applyBorder="1" applyAlignment="1">
      <alignment horizontal="center" vertical="center"/>
    </xf>
    <xf numFmtId="0" fontId="15" fillId="16" borderId="5" xfId="0" applyFont="1" applyFill="1" applyBorder="1" applyAlignment="1">
      <alignment horizontal="center" vertical="center"/>
    </xf>
    <xf numFmtId="0" fontId="15" fillId="16" borderId="0" xfId="0" applyFont="1" applyFill="1" applyAlignment="1">
      <alignment horizontal="center" vertical="center"/>
    </xf>
    <xf numFmtId="0" fontId="15" fillId="16" borderId="11" xfId="0" applyFont="1" applyFill="1" applyBorder="1" applyAlignment="1">
      <alignment horizontal="center" vertical="center"/>
    </xf>
    <xf numFmtId="0" fontId="15" fillId="16" borderId="165" xfId="0" applyFont="1" applyFill="1" applyBorder="1" applyAlignment="1">
      <alignment horizontal="center" vertical="center"/>
    </xf>
    <xf numFmtId="0" fontId="15" fillId="16" borderId="164" xfId="0" applyFont="1" applyFill="1" applyBorder="1" applyAlignment="1">
      <alignment horizontal="center" vertical="center"/>
    </xf>
    <xf numFmtId="0" fontId="15" fillId="16" borderId="166" xfId="0" applyFont="1" applyFill="1" applyBorder="1" applyAlignment="1">
      <alignment horizontal="center" vertical="center"/>
    </xf>
    <xf numFmtId="0" fontId="8" fillId="16" borderId="81" xfId="0" applyFont="1" applyFill="1" applyBorder="1" applyAlignment="1">
      <alignment horizontal="center" vertical="center"/>
    </xf>
    <xf numFmtId="0" fontId="8" fillId="16" borderId="77" xfId="0" applyFont="1" applyFill="1" applyBorder="1" applyAlignment="1">
      <alignment horizontal="center" vertical="center"/>
    </xf>
    <xf numFmtId="0" fontId="12" fillId="16" borderId="20" xfId="0" applyFont="1" applyFill="1" applyBorder="1" applyAlignment="1">
      <alignment horizontal="center" vertical="center" wrapText="1"/>
    </xf>
    <xf numFmtId="0" fontId="8" fillId="16" borderId="95" xfId="0" applyFont="1" applyFill="1" applyBorder="1" applyAlignment="1">
      <alignment horizontal="center" vertical="center"/>
    </xf>
    <xf numFmtId="0" fontId="8" fillId="16" borderId="96" xfId="0" applyFont="1" applyFill="1" applyBorder="1" applyAlignment="1">
      <alignment horizontal="center" vertical="center"/>
    </xf>
    <xf numFmtId="0" fontId="8" fillId="16" borderId="19" xfId="0" applyFont="1" applyFill="1" applyBorder="1" applyAlignment="1">
      <alignment horizontal="center" vertical="center"/>
    </xf>
    <xf numFmtId="0" fontId="21" fillId="16" borderId="55" xfId="0" applyFont="1" applyFill="1" applyBorder="1" applyAlignment="1">
      <alignment horizontal="center" vertical="center" wrapText="1"/>
    </xf>
    <xf numFmtId="0" fontId="21" fillId="16" borderId="53" xfId="0" applyFont="1" applyFill="1" applyBorder="1" applyAlignment="1">
      <alignment horizontal="center" vertical="center" wrapText="1"/>
    </xf>
    <xf numFmtId="0" fontId="21" fillId="16" borderId="20" xfId="0" applyFont="1" applyFill="1" applyBorder="1" applyAlignment="1">
      <alignment horizontal="center" vertical="center" wrapText="1"/>
    </xf>
    <xf numFmtId="0" fontId="21" fillId="16" borderId="55" xfId="0" applyFont="1" applyFill="1" applyBorder="1" applyAlignment="1">
      <alignment horizontal="center" vertical="center"/>
    </xf>
    <xf numFmtId="0" fontId="21" fillId="16" borderId="53" xfId="0" applyFont="1" applyFill="1" applyBorder="1" applyAlignment="1">
      <alignment horizontal="center" vertical="center"/>
    </xf>
    <xf numFmtId="0" fontId="21" fillId="16" borderId="51" xfId="0" applyFont="1" applyFill="1" applyBorder="1" applyAlignment="1">
      <alignment horizontal="center" vertical="center"/>
    </xf>
    <xf numFmtId="0" fontId="21" fillId="16" borderId="51" xfId="0" applyFont="1" applyFill="1" applyBorder="1" applyAlignment="1">
      <alignment horizontal="center" vertical="center" wrapText="1"/>
    </xf>
    <xf numFmtId="0" fontId="12" fillId="16" borderId="138" xfId="0" applyFont="1" applyFill="1" applyBorder="1" applyAlignment="1">
      <alignment horizontal="center" vertical="center"/>
    </xf>
    <xf numFmtId="0" fontId="12" fillId="16" borderId="49" xfId="0" applyFont="1" applyFill="1" applyBorder="1" applyAlignment="1">
      <alignment horizontal="center" vertical="center"/>
    </xf>
    <xf numFmtId="0" fontId="12" fillId="16" borderId="50" xfId="0" applyFont="1" applyFill="1" applyBorder="1" applyAlignment="1">
      <alignment horizontal="center" vertical="center"/>
    </xf>
    <xf numFmtId="0" fontId="21" fillId="16" borderId="54" xfId="0" applyFont="1" applyFill="1" applyBorder="1" applyAlignment="1">
      <alignment horizontal="center" vertical="center" wrapText="1"/>
    </xf>
    <xf numFmtId="0" fontId="21" fillId="16" borderId="49" xfId="0" applyFont="1" applyFill="1" applyBorder="1" applyAlignment="1">
      <alignment horizontal="center" vertical="center" wrapText="1"/>
    </xf>
    <xf numFmtId="0" fontId="21" fillId="16" borderId="50" xfId="0" applyFont="1" applyFill="1" applyBorder="1" applyAlignment="1">
      <alignment horizontal="center" vertical="center" wrapText="1"/>
    </xf>
    <xf numFmtId="0" fontId="21" fillId="16" borderId="21" xfId="0" applyFont="1" applyFill="1" applyBorder="1" applyAlignment="1">
      <alignment horizontal="center" vertical="center" wrapText="1"/>
    </xf>
    <xf numFmtId="0" fontId="8" fillId="16" borderId="54" xfId="0" applyFont="1" applyFill="1" applyBorder="1" applyAlignment="1">
      <alignment horizontal="center" vertical="center"/>
    </xf>
    <xf numFmtId="0" fontId="8" fillId="16" borderId="5" xfId="0" applyFont="1" applyFill="1" applyBorder="1" applyAlignment="1">
      <alignment horizontal="center" textRotation="90" wrapText="1"/>
    </xf>
    <xf numFmtId="0" fontId="8" fillId="16" borderId="11" xfId="0" applyFont="1" applyFill="1" applyBorder="1" applyAlignment="1">
      <alignment horizontal="center" textRotation="90" wrapText="1"/>
    </xf>
    <xf numFmtId="0" fontId="13" fillId="16" borderId="2" xfId="0" applyFont="1" applyFill="1" applyBorder="1" applyAlignment="1">
      <alignment horizontal="center" vertical="center" textRotation="90"/>
    </xf>
    <xf numFmtId="0" fontId="13" fillId="16" borderId="11" xfId="0" applyFont="1" applyFill="1" applyBorder="1" applyAlignment="1">
      <alignment horizontal="center" vertical="center" textRotation="90"/>
    </xf>
    <xf numFmtId="0" fontId="8" fillId="16" borderId="21" xfId="0" applyFont="1" applyFill="1" applyBorder="1" applyAlignment="1">
      <alignment horizontal="center" vertical="center"/>
    </xf>
    <xf numFmtId="0" fontId="8" fillId="16" borderId="5" xfId="0" applyFont="1" applyFill="1" applyBorder="1" applyAlignment="1">
      <alignment horizontal="center" vertical="center"/>
    </xf>
    <xf numFmtId="0" fontId="23" fillId="16" borderId="127" xfId="0" applyFont="1" applyFill="1" applyBorder="1" applyAlignment="1">
      <alignment horizontal="center" vertical="center" wrapText="1"/>
    </xf>
    <xf numFmtId="0" fontId="23" fillId="16" borderId="128" xfId="0" applyFont="1" applyFill="1" applyBorder="1" applyAlignment="1">
      <alignment horizontal="center" vertical="center" wrapText="1"/>
    </xf>
    <xf numFmtId="0" fontId="8" fillId="16" borderId="56" xfId="0" applyFont="1" applyFill="1" applyBorder="1" applyAlignment="1">
      <alignment horizontal="center" vertical="top" wrapText="1"/>
    </xf>
    <xf numFmtId="0" fontId="14" fillId="16" borderId="73" xfId="0" applyFont="1" applyFill="1" applyBorder="1" applyAlignment="1">
      <alignment horizontal="left" vertical="top"/>
    </xf>
    <xf numFmtId="0" fontId="14" fillId="16" borderId="74" xfId="0" applyFont="1" applyFill="1" applyBorder="1" applyAlignment="1">
      <alignment horizontal="left" vertical="top"/>
    </xf>
    <xf numFmtId="0" fontId="9" fillId="16" borderId="90" xfId="0" applyFont="1" applyFill="1" applyBorder="1" applyAlignment="1">
      <alignment horizontal="center" vertical="center" wrapText="1"/>
    </xf>
    <xf numFmtId="0" fontId="9" fillId="16" borderId="91" xfId="0" applyFont="1" applyFill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center" wrapText="1"/>
    </xf>
    <xf numFmtId="0" fontId="8" fillId="0" borderId="152" xfId="0" applyFont="1" applyBorder="1" applyAlignment="1">
      <alignment horizontal="center" vertical="center" wrapText="1"/>
    </xf>
    <xf numFmtId="0" fontId="8" fillId="0" borderId="153" xfId="0" applyFont="1" applyBorder="1" applyAlignment="1">
      <alignment horizontal="center" vertical="center" wrapText="1"/>
    </xf>
    <xf numFmtId="0" fontId="8" fillId="0" borderId="154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/>
    </xf>
    <xf numFmtId="0" fontId="21" fillId="0" borderId="53" xfId="0" applyFont="1" applyBorder="1" applyAlignment="1">
      <alignment horizontal="center"/>
    </xf>
    <xf numFmtId="0" fontId="21" fillId="0" borderId="51" xfId="0" applyFont="1" applyBorder="1" applyAlignment="1">
      <alignment horizontal="center"/>
    </xf>
    <xf numFmtId="0" fontId="12" fillId="0" borderId="55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 wrapText="1"/>
    </xf>
    <xf numFmtId="0" fontId="8" fillId="0" borderId="76" xfId="0" applyFont="1" applyBorder="1" applyAlignment="1">
      <alignment horizontal="center" vertical="center" wrapText="1"/>
    </xf>
    <xf numFmtId="0" fontId="8" fillId="0" borderId="76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 wrapText="1"/>
    </xf>
    <xf numFmtId="0" fontId="21" fillId="0" borderId="55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8" fillId="0" borderId="135" xfId="0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 wrapText="1"/>
    </xf>
    <xf numFmtId="0" fontId="8" fillId="0" borderId="136" xfId="0" applyFont="1" applyBorder="1" applyAlignment="1">
      <alignment horizontal="center" vertical="center" wrapText="1"/>
    </xf>
    <xf numFmtId="0" fontId="21" fillId="0" borderId="55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9" fillId="0" borderId="57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5" fillId="0" borderId="107" xfId="0" applyFont="1" applyBorder="1" applyAlignment="1">
      <alignment horizontal="center" vertical="center" wrapText="1"/>
    </xf>
    <xf numFmtId="0" fontId="15" fillId="0" borderId="106" xfId="0" applyFont="1" applyBorder="1" applyAlignment="1">
      <alignment horizontal="center" vertical="center" wrapText="1"/>
    </xf>
    <xf numFmtId="0" fontId="15" fillId="0" borderId="76" xfId="0" applyFont="1" applyBorder="1" applyAlignment="1">
      <alignment horizontal="center" vertical="center" wrapText="1"/>
    </xf>
    <xf numFmtId="0" fontId="12" fillId="0" borderId="138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1" fontId="17" fillId="0" borderId="164" xfId="0" applyNumberFormat="1" applyFont="1" applyBorder="1" applyAlignment="1">
      <alignment horizontal="center" vertical="center"/>
    </xf>
    <xf numFmtId="1" fontId="17" fillId="0" borderId="167" xfId="0" applyNumberFormat="1" applyFont="1" applyBorder="1" applyAlignment="1">
      <alignment horizontal="center" vertical="center"/>
    </xf>
    <xf numFmtId="0" fontId="9" fillId="0" borderId="90" xfId="0" applyFont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9" fillId="0" borderId="142" xfId="0" applyFont="1" applyBorder="1" applyAlignment="1">
      <alignment horizontal="center" vertical="center" wrapText="1"/>
    </xf>
    <xf numFmtId="0" fontId="15" fillId="0" borderId="127" xfId="0" applyFont="1" applyBorder="1" applyAlignment="1">
      <alignment horizontal="center" vertical="center" wrapText="1"/>
    </xf>
    <xf numFmtId="0" fontId="15" fillId="0" borderId="130" xfId="0" applyFont="1" applyBorder="1" applyAlignment="1">
      <alignment horizontal="center" vertical="center" wrapText="1"/>
    </xf>
    <xf numFmtId="0" fontId="15" fillId="0" borderId="131" xfId="0" applyFont="1" applyBorder="1" applyAlignment="1">
      <alignment horizontal="center" vertical="center" wrapText="1"/>
    </xf>
    <xf numFmtId="0" fontId="15" fillId="0" borderId="132" xfId="0" applyFont="1" applyBorder="1" applyAlignment="1">
      <alignment horizontal="center" vertical="center" wrapText="1"/>
    </xf>
    <xf numFmtId="0" fontId="8" fillId="0" borderId="136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 wrapText="1"/>
    </xf>
    <xf numFmtId="0" fontId="8" fillId="0" borderId="132" xfId="0" applyFont="1" applyBorder="1" applyAlignment="1">
      <alignment horizontal="center" vertical="center" wrapText="1"/>
    </xf>
    <xf numFmtId="0" fontId="21" fillId="0" borderId="54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8" fillId="0" borderId="97" xfId="0" applyFont="1" applyBorder="1" applyAlignment="1">
      <alignment horizontal="center" vertical="center" wrapText="1"/>
    </xf>
    <xf numFmtId="0" fontId="8" fillId="0" borderId="129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8" fillId="0" borderId="130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 wrapText="1"/>
    </xf>
    <xf numFmtId="0" fontId="8" fillId="0" borderId="103" xfId="0" applyFont="1" applyBorder="1" applyAlignment="1">
      <alignment horizontal="center" vertical="center" wrapText="1"/>
    </xf>
    <xf numFmtId="0" fontId="8" fillId="0" borderId="104" xfId="0" applyFont="1" applyBorder="1" applyAlignment="1">
      <alignment horizontal="center" vertical="center" wrapText="1"/>
    </xf>
    <xf numFmtId="0" fontId="8" fillId="0" borderId="103" xfId="0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23" fillId="0" borderId="127" xfId="0" applyFont="1" applyBorder="1" applyAlignment="1">
      <alignment horizontal="center" vertical="center" wrapText="1"/>
    </xf>
    <xf numFmtId="0" fontId="23" fillId="0" borderId="128" xfId="0" applyFont="1" applyBorder="1" applyAlignment="1">
      <alignment horizontal="center" vertical="center" wrapText="1"/>
    </xf>
    <xf numFmtId="0" fontId="15" fillId="16" borderId="125" xfId="0" applyFont="1" applyFill="1" applyBorder="1" applyAlignment="1">
      <alignment horizontal="center" vertical="center" wrapText="1"/>
    </xf>
    <xf numFmtId="0" fontId="15" fillId="16" borderId="137" xfId="0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center" vertical="center" wrapText="1"/>
    </xf>
    <xf numFmtId="0" fontId="8" fillId="0" borderId="140" xfId="0" applyFont="1" applyBorder="1" applyAlignment="1">
      <alignment horizontal="center" vertical="center" wrapText="1"/>
    </xf>
    <xf numFmtId="0" fontId="15" fillId="16" borderId="102" xfId="0" applyFont="1" applyFill="1" applyBorder="1" applyAlignment="1">
      <alignment horizontal="center" vertical="center" wrapText="1"/>
    </xf>
    <xf numFmtId="0" fontId="15" fillId="16" borderId="106" xfId="0" applyFont="1" applyFill="1" applyBorder="1" applyAlignment="1">
      <alignment horizontal="center" vertical="center" wrapText="1"/>
    </xf>
    <xf numFmtId="0" fontId="15" fillId="16" borderId="76" xfId="0" applyFont="1" applyFill="1" applyBorder="1" applyAlignment="1">
      <alignment horizontal="center" vertical="center" wrapText="1"/>
    </xf>
    <xf numFmtId="0" fontId="19" fillId="0" borderId="73" xfId="0" applyFont="1" applyBorder="1" applyAlignment="1">
      <alignment horizontal="center" vertical="center" wrapText="1"/>
    </xf>
    <xf numFmtId="0" fontId="19" fillId="0" borderId="74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19" fillId="0" borderId="81" xfId="0" applyFont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0" borderId="149" xfId="0" applyFont="1" applyBorder="1" applyAlignment="1">
      <alignment horizontal="center" vertical="center" wrapText="1"/>
    </xf>
    <xf numFmtId="0" fontId="19" fillId="0" borderId="150" xfId="0" applyFont="1" applyBorder="1" applyAlignment="1">
      <alignment horizontal="center" vertical="center" wrapText="1"/>
    </xf>
    <xf numFmtId="0" fontId="19" fillId="0" borderId="151" xfId="0" applyFont="1" applyBorder="1" applyAlignment="1">
      <alignment horizontal="center" vertical="center" wrapText="1"/>
    </xf>
    <xf numFmtId="0" fontId="19" fillId="0" borderId="77" xfId="0" applyFont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19" fillId="0" borderId="74" xfId="0" applyFont="1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15" fillId="0" borderId="139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9" fillId="0" borderId="112" xfId="0" applyFont="1" applyBorder="1" applyAlignment="1">
      <alignment horizontal="center" vertical="center" wrapText="1"/>
    </xf>
    <xf numFmtId="0" fontId="19" fillId="0" borderId="113" xfId="0" applyFont="1" applyBorder="1" applyAlignment="1">
      <alignment horizontal="center" vertical="center" wrapText="1"/>
    </xf>
    <xf numFmtId="0" fontId="19" fillId="0" borderId="11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D7D8"/>
      <color rgb="FFF57777"/>
      <color rgb="FFF58383"/>
      <color rgb="FF96C0C6"/>
      <color rgb="FFC8E8ED"/>
      <color rgb="FF93BCC2"/>
      <color rgb="FFE6F5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285750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285750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300990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299085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285750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300990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69</xdr:col>
      <xdr:colOff>228600</xdr:colOff>
      <xdr:row>3</xdr:row>
      <xdr:rowOff>171450</xdr:rowOff>
    </xdr:from>
    <xdr:to>
      <xdr:col>69</xdr:col>
      <xdr:colOff>3578875</xdr:colOff>
      <xdr:row>5</xdr:row>
      <xdr:rowOff>285750</xdr:rowOff>
    </xdr:to>
    <xdr:pic>
      <xdr:nvPicPr>
        <xdr:cNvPr id="2" name="Obrázek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80225" y="1152525"/>
          <a:ext cx="3350275" cy="11239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SET\DATA\DOCUMENT\CHECKOUT\DATA\D_4d258df43_14_\GA-RASS-002-01%20-%20Mont&#225;&#382;%20(Assembly)_d-09029bae81b2c072_4688-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SET\DATA\DOCUMENT\CHECKOUT\DATA\D_a2aa1c620_09_\GA-RASS-003-01%20-%20Procesn&#237;%20in&#382;en&#253;rstv&#237;%20(Process%20Engineering)_d-09029bae81b2ca27_43af-m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SET\DATA\DOCUMENT\CHECKOUT\DATA\D_47dd86a8a_29_\GA-RASS-003-01%20-%20Procesn&#237;%20in&#382;en&#253;rstv&#237;%20(Process%20Engineering)_d-09029bae81b2ca27_46b4-m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SET\DATA\DOCUMENT\CHECKOUT\DATA\D_f8faeebc0_50_\GA-RASS-003-01%20-%20Procesn&#237;%20in&#382;en&#253;rstv&#237;%20(Process%20Engineering)_d-09029bae81b2ca27_437a-m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SET\DATA\DOCUMENT\CHECKOUT\DATA\D_569a11090_55_\GA-RASS-002-01%20-%20Mont&#225;&#382;%20(Assembly)_d-09029bae81b5d912_429a-m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M\SET\DATA\DOCUMENT\CHECKOUT\DATA\D_58e56cf6d_32_\GA-RASS-002-01%20-%20Mont&#225;&#382;%20(Assembly)_d-09029bae81b5d912_4f4a-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odik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odika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odik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odika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odika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todik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Modrá, teplá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A1:L39"/>
  <sheetViews>
    <sheetView topLeftCell="A4" zoomScale="115" workbookViewId="0">
      <selection activeCell="K4" sqref="K4"/>
    </sheetView>
  </sheetViews>
  <sheetFormatPr defaultColWidth="11" defaultRowHeight="15.75"/>
  <cols>
    <col min="1" max="1" width="7" customWidth="1"/>
    <col min="2" max="2" width="21.375" customWidth="1"/>
    <col min="3" max="3" width="6" customWidth="1"/>
    <col min="4" max="4" width="32.5" customWidth="1"/>
    <col min="5" max="5" width="3.875" customWidth="1"/>
    <col min="6" max="11" width="15.875" customWidth="1"/>
  </cols>
  <sheetData>
    <row r="1" spans="1:10" ht="32.1" customHeight="1" thickBot="1">
      <c r="A1" s="254" t="s">
        <v>32</v>
      </c>
      <c r="B1" s="255"/>
      <c r="C1" s="255"/>
      <c r="D1" s="255"/>
      <c r="E1" s="256"/>
      <c r="F1" s="246" t="s">
        <v>23</v>
      </c>
      <c r="G1" s="246"/>
      <c r="H1" s="246"/>
      <c r="I1" s="246"/>
      <c r="J1" s="247"/>
    </row>
    <row r="2" spans="1:10" ht="39.950000000000003" customHeight="1">
      <c r="A2" s="257" t="s">
        <v>48</v>
      </c>
      <c r="B2" s="258"/>
      <c r="C2" s="243" t="s">
        <v>22</v>
      </c>
      <c r="D2" s="20" t="s">
        <v>33</v>
      </c>
      <c r="E2" s="8">
        <v>5</v>
      </c>
      <c r="F2" s="27">
        <v>5</v>
      </c>
      <c r="G2" s="37">
        <v>10</v>
      </c>
      <c r="H2" s="36">
        <v>15</v>
      </c>
      <c r="I2" s="24">
        <v>20</v>
      </c>
      <c r="J2" s="13" t="s">
        <v>31</v>
      </c>
    </row>
    <row r="3" spans="1:10" ht="39.950000000000003" customHeight="1" thickBot="1">
      <c r="A3" s="259"/>
      <c r="B3" s="256"/>
      <c r="C3" s="244"/>
      <c r="D3" s="21" t="s">
        <v>34</v>
      </c>
      <c r="E3" s="8">
        <v>4</v>
      </c>
      <c r="F3" s="30">
        <v>4</v>
      </c>
      <c r="G3" s="38">
        <v>8</v>
      </c>
      <c r="H3" s="40">
        <v>12</v>
      </c>
      <c r="I3" s="25">
        <v>16</v>
      </c>
      <c r="J3" s="23">
        <v>20</v>
      </c>
    </row>
    <row r="4" spans="1:10" ht="39.950000000000003" customHeight="1" thickTop="1" thickBot="1">
      <c r="A4" s="259"/>
      <c r="B4" s="256"/>
      <c r="C4" s="244"/>
      <c r="D4" s="21" t="s">
        <v>35</v>
      </c>
      <c r="E4" s="8">
        <v>3</v>
      </c>
      <c r="F4" s="30">
        <v>3</v>
      </c>
      <c r="G4" s="28">
        <v>6</v>
      </c>
      <c r="H4" s="41">
        <v>9</v>
      </c>
      <c r="I4" s="40">
        <v>12</v>
      </c>
      <c r="J4" s="43">
        <v>15</v>
      </c>
    </row>
    <row r="5" spans="1:10" ht="39.950000000000003" customHeight="1" thickTop="1">
      <c r="A5" s="259"/>
      <c r="B5" s="256"/>
      <c r="C5" s="244"/>
      <c r="D5" s="21" t="s">
        <v>36</v>
      </c>
      <c r="E5" s="8">
        <v>2</v>
      </c>
      <c r="F5" s="11">
        <v>2</v>
      </c>
      <c r="G5" s="31">
        <v>4</v>
      </c>
      <c r="H5" s="28">
        <v>6</v>
      </c>
      <c r="I5" s="39">
        <v>8</v>
      </c>
      <c r="J5" s="42">
        <v>10</v>
      </c>
    </row>
    <row r="6" spans="1:10" ht="39.950000000000003" customHeight="1" thickBot="1">
      <c r="A6" s="260"/>
      <c r="B6" s="261"/>
      <c r="C6" s="245"/>
      <c r="D6" s="22" t="s">
        <v>37</v>
      </c>
      <c r="E6" s="8">
        <v>1</v>
      </c>
      <c r="F6" s="26">
        <v>1</v>
      </c>
      <c r="G6" s="12">
        <v>2</v>
      </c>
      <c r="H6" s="32">
        <v>3</v>
      </c>
      <c r="I6" s="32">
        <v>4</v>
      </c>
      <c r="J6" s="29">
        <v>5</v>
      </c>
    </row>
    <row r="7" spans="1:10" ht="16.5" thickBot="1">
      <c r="A7" s="240"/>
      <c r="B7" s="241"/>
      <c r="C7" s="241"/>
      <c r="D7" s="242"/>
      <c r="E7" s="2"/>
      <c r="F7" s="9">
        <v>1</v>
      </c>
      <c r="G7" s="9">
        <v>2</v>
      </c>
      <c r="H7" s="9">
        <v>3</v>
      </c>
      <c r="I7" s="9">
        <v>4</v>
      </c>
      <c r="J7" s="10">
        <v>5</v>
      </c>
    </row>
    <row r="8" spans="1:10" ht="69.95" customHeight="1">
      <c r="A8" s="15" t="s">
        <v>24</v>
      </c>
      <c r="B8" s="33" t="s">
        <v>40</v>
      </c>
      <c r="C8" s="262" t="s">
        <v>47</v>
      </c>
      <c r="D8" s="263"/>
      <c r="E8" s="14"/>
      <c r="F8" s="6" t="s">
        <v>19</v>
      </c>
      <c r="G8" s="6" t="s">
        <v>29</v>
      </c>
      <c r="H8" s="6" t="s">
        <v>21</v>
      </c>
      <c r="I8" s="6" t="s">
        <v>30</v>
      </c>
      <c r="J8" s="7" t="s">
        <v>20</v>
      </c>
    </row>
    <row r="9" spans="1:10" ht="60" customHeight="1">
      <c r="A9" s="16" t="s">
        <v>25</v>
      </c>
      <c r="B9" s="5" t="s">
        <v>39</v>
      </c>
      <c r="C9" s="264" t="s">
        <v>46</v>
      </c>
      <c r="D9" s="265"/>
      <c r="E9" s="248"/>
      <c r="F9" s="248"/>
      <c r="G9" s="248"/>
      <c r="H9" s="248"/>
      <c r="I9" s="248"/>
      <c r="J9" s="249"/>
    </row>
    <row r="10" spans="1:10" ht="50.1" customHeight="1">
      <c r="A10" s="17" t="s">
        <v>26</v>
      </c>
      <c r="B10" s="34" t="s">
        <v>38</v>
      </c>
      <c r="C10" s="266" t="s">
        <v>45</v>
      </c>
      <c r="D10" s="267"/>
      <c r="E10" s="250"/>
      <c r="F10" s="250"/>
      <c r="G10" s="250"/>
      <c r="H10" s="250"/>
      <c r="I10" s="250"/>
      <c r="J10" s="251"/>
    </row>
    <row r="11" spans="1:10" ht="39.950000000000003" customHeight="1">
      <c r="A11" s="18" t="s">
        <v>27</v>
      </c>
      <c r="B11" s="34" t="s">
        <v>41</v>
      </c>
      <c r="C11" s="236" t="s">
        <v>44</v>
      </c>
      <c r="D11" s="237"/>
      <c r="E11" s="250"/>
      <c r="F11" s="250"/>
      <c r="G11" s="250"/>
      <c r="H11" s="250"/>
      <c r="I11" s="250"/>
      <c r="J11" s="251"/>
    </row>
    <row r="12" spans="1:10" ht="30" customHeight="1" thickBot="1">
      <c r="A12" s="19" t="s">
        <v>28</v>
      </c>
      <c r="B12" s="35" t="s">
        <v>42</v>
      </c>
      <c r="C12" s="238" t="s">
        <v>43</v>
      </c>
      <c r="D12" s="239"/>
      <c r="E12" s="252"/>
      <c r="F12" s="252"/>
      <c r="G12" s="252"/>
      <c r="H12" s="252"/>
      <c r="I12" s="252"/>
      <c r="J12" s="253"/>
    </row>
    <row r="16" spans="1:10">
      <c r="D16" s="3" t="s">
        <v>1</v>
      </c>
    </row>
    <row r="17" spans="4:4">
      <c r="D17" s="3" t="s">
        <v>2</v>
      </c>
    </row>
    <row r="18" spans="4:4">
      <c r="D18" s="3" t="s">
        <v>3</v>
      </c>
    </row>
    <row r="35" spans="11:12">
      <c r="K35" s="4"/>
      <c r="L35" s="1"/>
    </row>
    <row r="36" spans="11:12">
      <c r="K36" s="4"/>
      <c r="L36" s="1"/>
    </row>
    <row r="37" spans="11:12">
      <c r="K37" s="4"/>
      <c r="L37" s="1"/>
    </row>
    <row r="38" spans="11:12">
      <c r="K38" s="4"/>
      <c r="L38" s="1"/>
    </row>
    <row r="39" spans="11:12">
      <c r="K39" s="4"/>
      <c r="L39" s="1"/>
    </row>
  </sheetData>
  <mergeCells count="11">
    <mergeCell ref="C11:D11"/>
    <mergeCell ref="C12:D12"/>
    <mergeCell ref="A7:D7"/>
    <mergeCell ref="C2:C6"/>
    <mergeCell ref="F1:J1"/>
    <mergeCell ref="E9:J12"/>
    <mergeCell ref="A1:E1"/>
    <mergeCell ref="A2:B6"/>
    <mergeCell ref="C8:D8"/>
    <mergeCell ref="C9:D9"/>
    <mergeCell ref="C10:D10"/>
  </mergeCells>
  <pageMargins left="0.7" right="0.7" top="0.78740157499999996" bottom="0.78740157499999996" header="0.3" footer="0.3"/>
  <pageSetup paperSize="8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BR78"/>
  <sheetViews>
    <sheetView topLeftCell="AG67" zoomScale="75" zoomScaleNormal="75" zoomScaleSheetLayoutView="44" zoomScalePageLayoutView="58" workbookViewId="0">
      <selection activeCell="BF66" sqref="BF66:BM66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21" width="5.875" customWidth="1"/>
    <col min="22" max="22" width="11.125" customWidth="1"/>
    <col min="23" max="34" width="5.875" customWidth="1"/>
    <col min="35" max="35" width="16.1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45" t="s">
        <v>53</v>
      </c>
      <c r="G3" s="344" t="s">
        <v>54</v>
      </c>
      <c r="H3" s="328"/>
      <c r="I3" s="344" t="s">
        <v>55</v>
      </c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44" t="s">
        <v>325</v>
      </c>
      <c r="U3" s="327"/>
      <c r="V3" s="328"/>
      <c r="W3" s="344" t="s">
        <v>51</v>
      </c>
      <c r="X3" s="327"/>
      <c r="Y3" s="328"/>
      <c r="Z3" s="327" t="s">
        <v>52</v>
      </c>
      <c r="AA3" s="327"/>
      <c r="AB3" s="328"/>
      <c r="AC3" s="329" t="s">
        <v>58</v>
      </c>
      <c r="AD3" s="330"/>
      <c r="AE3" s="330"/>
      <c r="AF3" s="331"/>
      <c r="AG3" s="332" t="s">
        <v>59</v>
      </c>
      <c r="AH3" s="333"/>
      <c r="AI3" s="333"/>
      <c r="AJ3" s="333"/>
      <c r="AK3" s="333"/>
      <c r="AL3" s="333"/>
      <c r="AM3" s="334"/>
      <c r="AN3" s="312" t="s">
        <v>50</v>
      </c>
      <c r="AO3" s="313"/>
      <c r="AP3" s="316" t="s">
        <v>49</v>
      </c>
      <c r="AQ3" s="317"/>
      <c r="AR3" s="317"/>
      <c r="AS3" s="317"/>
      <c r="AT3" s="317"/>
      <c r="AU3" s="317"/>
      <c r="AV3" s="317"/>
      <c r="AW3" s="318"/>
      <c r="AX3" s="316" t="s">
        <v>357</v>
      </c>
      <c r="AY3" s="317"/>
      <c r="AZ3" s="317"/>
      <c r="BA3" s="317"/>
      <c r="BB3" s="317"/>
      <c r="BC3" s="317"/>
      <c r="BD3" s="317"/>
      <c r="BE3" s="318"/>
      <c r="BF3" s="316" t="s">
        <v>60</v>
      </c>
      <c r="BG3" s="317"/>
      <c r="BH3" s="317"/>
      <c r="BI3" s="317"/>
      <c r="BJ3" s="317"/>
      <c r="BK3" s="317"/>
      <c r="BL3" s="317"/>
      <c r="BM3" s="424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355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317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406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268" t="s">
        <v>367</v>
      </c>
      <c r="H7" s="423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69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950000000000003" customHeight="1">
      <c r="B9" s="405"/>
      <c r="C9" s="406"/>
      <c r="D9" s="411"/>
      <c r="E9" s="412"/>
      <c r="F9" s="110">
        <v>6</v>
      </c>
      <c r="G9" s="300" t="s">
        <v>369</v>
      </c>
      <c r="H9" s="301"/>
      <c r="I9" s="270" t="s">
        <v>342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950000000000003" customHeight="1">
      <c r="B10" s="405"/>
      <c r="C10" s="406"/>
      <c r="D10" s="411"/>
      <c r="E10" s="412"/>
      <c r="F10" s="110">
        <v>7</v>
      </c>
      <c r="G10" s="300" t="s">
        <v>370</v>
      </c>
      <c r="H10" s="301"/>
      <c r="I10" s="270" t="s">
        <v>347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950000000000003" customHeight="1">
      <c r="B11" s="405"/>
      <c r="C11" s="406"/>
      <c r="D11" s="411"/>
      <c r="E11" s="412"/>
      <c r="F11" s="110">
        <v>8</v>
      </c>
      <c r="G11" s="300" t="s">
        <v>407</v>
      </c>
      <c r="H11" s="301"/>
      <c r="I11" s="270" t="s">
        <v>356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355</v>
      </c>
      <c r="X11" s="271"/>
      <c r="Y11" s="269"/>
      <c r="Z11" s="270" t="s">
        <v>355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75" customHeight="1">
      <c r="B12" s="405"/>
      <c r="C12" s="406"/>
      <c r="D12" s="411"/>
      <c r="E12" s="412"/>
      <c r="F12" s="206">
        <v>9</v>
      </c>
      <c r="G12" s="272" t="s">
        <v>408</v>
      </c>
      <c r="H12" s="273"/>
      <c r="I12" s="274" t="s">
        <v>359</v>
      </c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4" t="s">
        <v>64</v>
      </c>
      <c r="U12" s="275"/>
      <c r="V12" s="284"/>
      <c r="W12" s="274" t="s">
        <v>355</v>
      </c>
      <c r="X12" s="275"/>
      <c r="Y12" s="284"/>
      <c r="Z12" s="274" t="s">
        <v>355</v>
      </c>
      <c r="AA12" s="275"/>
      <c r="AB12" s="284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950000000000003" customHeight="1">
      <c r="B13" s="405"/>
      <c r="C13" s="406"/>
      <c r="D13" s="411"/>
      <c r="E13" s="412"/>
      <c r="F13" s="206">
        <v>10</v>
      </c>
      <c r="G13" s="272" t="s">
        <v>363</v>
      </c>
      <c r="H13" s="273"/>
      <c r="I13" s="274" t="s">
        <v>372</v>
      </c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4" t="s">
        <v>64</v>
      </c>
      <c r="U13" s="275"/>
      <c r="V13" s="284"/>
      <c r="W13" s="274" t="s">
        <v>355</v>
      </c>
      <c r="X13" s="275"/>
      <c r="Y13" s="284"/>
      <c r="Z13" s="274" t="s">
        <v>355</v>
      </c>
      <c r="AA13" s="275"/>
      <c r="AB13" s="284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950000000000003" customHeight="1">
      <c r="B14" s="405"/>
      <c r="C14" s="406"/>
      <c r="D14" s="411"/>
      <c r="E14" s="412"/>
      <c r="F14" s="206">
        <v>11</v>
      </c>
      <c r="G14" s="272" t="s">
        <v>391</v>
      </c>
      <c r="H14" s="273"/>
      <c r="I14" s="274" t="s">
        <v>392</v>
      </c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4" t="s">
        <v>64</v>
      </c>
      <c r="U14" s="275"/>
      <c r="V14" s="284"/>
      <c r="W14" s="274" t="s">
        <v>355</v>
      </c>
      <c r="X14" s="275"/>
      <c r="Y14" s="284"/>
      <c r="Z14" s="274" t="s">
        <v>355</v>
      </c>
      <c r="AA14" s="275"/>
      <c r="AB14" s="284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950000000000003" customHeight="1">
      <c r="B15" s="405"/>
      <c r="C15" s="406"/>
      <c r="D15" s="411"/>
      <c r="E15" s="412"/>
      <c r="F15" s="206">
        <v>12</v>
      </c>
      <c r="G15" s="272" t="s">
        <v>420</v>
      </c>
      <c r="H15" s="273"/>
      <c r="I15" s="274" t="s">
        <v>421</v>
      </c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4" t="s">
        <v>64</v>
      </c>
      <c r="U15" s="275"/>
      <c r="V15" s="284"/>
      <c r="W15" s="274" t="s">
        <v>355</v>
      </c>
      <c r="X15" s="275"/>
      <c r="Y15" s="284"/>
      <c r="Z15" s="274" t="s">
        <v>355</v>
      </c>
      <c r="AA15" s="275"/>
      <c r="AB15" s="284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39.950000000000003" customHeight="1">
      <c r="B16" s="407"/>
      <c r="C16" s="408"/>
      <c r="D16" s="411"/>
      <c r="E16" s="412"/>
      <c r="F16" s="206">
        <v>13</v>
      </c>
      <c r="G16" s="272" t="s">
        <v>484</v>
      </c>
      <c r="H16" s="273"/>
      <c r="I16" s="274" t="s">
        <v>425</v>
      </c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4" t="s">
        <v>64</v>
      </c>
      <c r="U16" s="275"/>
      <c r="V16" s="284"/>
      <c r="W16" s="274" t="s">
        <v>355</v>
      </c>
      <c r="X16" s="275"/>
      <c r="Y16" s="284"/>
      <c r="Z16" s="274" t="s">
        <v>355</v>
      </c>
      <c r="AA16" s="275"/>
      <c r="AB16" s="284"/>
      <c r="AC16" s="338"/>
      <c r="AD16" s="339"/>
      <c r="AE16" s="339"/>
      <c r="AF16" s="340"/>
      <c r="AG16" s="341"/>
      <c r="AH16" s="342"/>
      <c r="AI16" s="342"/>
      <c r="AJ16" s="342"/>
      <c r="AK16" s="342"/>
      <c r="AL16" s="342"/>
      <c r="AM16" s="343"/>
      <c r="AN16" s="314"/>
      <c r="AO16" s="315"/>
      <c r="AP16" s="322"/>
      <c r="AQ16" s="323"/>
      <c r="AR16" s="323"/>
      <c r="AS16" s="323"/>
      <c r="AT16" s="323"/>
      <c r="AU16" s="323"/>
      <c r="AV16" s="323"/>
      <c r="AW16" s="324"/>
      <c r="AX16" s="322"/>
      <c r="AY16" s="323"/>
      <c r="AZ16" s="323"/>
      <c r="BA16" s="323"/>
      <c r="BB16" s="323"/>
      <c r="BC16" s="323"/>
      <c r="BD16" s="323"/>
      <c r="BE16" s="324"/>
      <c r="BF16" s="323"/>
      <c r="BG16" s="323"/>
      <c r="BH16" s="323"/>
      <c r="BI16" s="323"/>
      <c r="BJ16" s="323"/>
      <c r="BK16" s="323"/>
      <c r="BL16" s="323"/>
      <c r="BM16" s="368"/>
      <c r="BN16" s="338"/>
      <c r="BO16" s="339"/>
      <c r="BP16" s="339"/>
      <c r="BQ16" s="340"/>
      <c r="BR16" s="402"/>
    </row>
    <row r="17" spans="2:70" ht="9.9499999999999993" customHeight="1">
      <c r="B17" s="384" t="s">
        <v>425</v>
      </c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385"/>
      <c r="AL17" s="385"/>
      <c r="AM17" s="385"/>
      <c r="AN17" s="385"/>
      <c r="AO17" s="385"/>
      <c r="AP17" s="385"/>
      <c r="AQ17" s="385"/>
      <c r="AR17" s="385"/>
      <c r="AS17" s="385"/>
      <c r="AT17" s="385"/>
      <c r="AU17" s="385"/>
      <c r="AV17" s="385"/>
      <c r="AW17" s="385"/>
      <c r="AX17" s="385"/>
      <c r="AY17" s="385"/>
      <c r="AZ17" s="385"/>
      <c r="BA17" s="385"/>
      <c r="BB17" s="385"/>
      <c r="BC17" s="385"/>
      <c r="BD17" s="385"/>
      <c r="BE17" s="385"/>
      <c r="BF17" s="385"/>
      <c r="BG17" s="385"/>
      <c r="BH17" s="385"/>
      <c r="BI17" s="385"/>
      <c r="BJ17" s="385"/>
      <c r="BK17" s="385"/>
      <c r="BL17" s="385"/>
      <c r="BM17" s="385"/>
      <c r="BN17" s="385"/>
      <c r="BO17" s="385"/>
      <c r="BP17" s="385"/>
      <c r="BQ17" s="385"/>
      <c r="BR17" s="386"/>
    </row>
    <row r="18" spans="2:70" ht="24.95" customHeight="1" thickBot="1">
      <c r="B18" s="387" t="s">
        <v>0</v>
      </c>
      <c r="C18" s="389" t="s">
        <v>67</v>
      </c>
      <c r="D18" s="390"/>
      <c r="E18" s="390"/>
      <c r="F18" s="390"/>
      <c r="G18" s="390"/>
      <c r="H18" s="390"/>
      <c r="I18" s="390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1"/>
      <c r="AC18" s="392" t="s">
        <v>8</v>
      </c>
      <c r="AD18" s="393"/>
      <c r="AE18" s="393"/>
      <c r="AF18" s="394"/>
      <c r="AG18" s="395" t="s">
        <v>9</v>
      </c>
      <c r="AH18" s="396"/>
      <c r="AI18" s="396"/>
      <c r="AJ18" s="396"/>
      <c r="AK18" s="396"/>
      <c r="AL18" s="396"/>
      <c r="AM18" s="396"/>
      <c r="AN18" s="396"/>
      <c r="AO18" s="397"/>
      <c r="AP18" s="398" t="s">
        <v>13</v>
      </c>
      <c r="AQ18" s="399"/>
      <c r="AR18" s="399"/>
      <c r="AS18" s="399"/>
      <c r="AT18" s="399"/>
      <c r="AU18" s="399"/>
      <c r="AV18" s="399"/>
      <c r="AW18" s="399"/>
      <c r="AX18" s="399"/>
      <c r="AY18" s="399"/>
      <c r="AZ18" s="399"/>
      <c r="BA18" s="399"/>
      <c r="BB18" s="399"/>
      <c r="BC18" s="399"/>
      <c r="BD18" s="399"/>
      <c r="BE18" s="399"/>
      <c r="BF18" s="399"/>
      <c r="BG18" s="399"/>
      <c r="BH18" s="399"/>
      <c r="BI18" s="399"/>
      <c r="BJ18" s="399"/>
      <c r="BK18" s="399"/>
      <c r="BL18" s="399"/>
      <c r="BM18" s="400"/>
      <c r="BN18" s="381" t="s">
        <v>8</v>
      </c>
      <c r="BO18" s="382"/>
      <c r="BP18" s="382"/>
      <c r="BQ18" s="383"/>
      <c r="BR18" s="49" t="s">
        <v>65</v>
      </c>
    </row>
    <row r="19" spans="2:70" ht="101.1" customHeight="1" thickTop="1" thickBot="1">
      <c r="B19" s="388"/>
      <c r="C19" s="416" t="s">
        <v>18</v>
      </c>
      <c r="D19" s="417"/>
      <c r="E19" s="417"/>
      <c r="F19" s="417"/>
      <c r="G19" s="417"/>
      <c r="H19" s="418"/>
      <c r="I19" s="419" t="s">
        <v>17</v>
      </c>
      <c r="J19" s="420"/>
      <c r="K19" s="420"/>
      <c r="L19" s="420"/>
      <c r="M19" s="420"/>
      <c r="N19" s="420"/>
      <c r="O19" s="420"/>
      <c r="P19" s="420"/>
      <c r="Q19" s="420"/>
      <c r="R19" s="420"/>
      <c r="S19" s="420"/>
      <c r="T19" s="420"/>
      <c r="U19" s="420"/>
      <c r="V19" s="420"/>
      <c r="W19" s="420"/>
      <c r="X19" s="420"/>
      <c r="Y19" s="420"/>
      <c r="Z19" s="420"/>
      <c r="AA19" s="420"/>
      <c r="AB19" s="421"/>
      <c r="AC19" s="179" t="s">
        <v>4</v>
      </c>
      <c r="AD19" s="180" t="s">
        <v>5</v>
      </c>
      <c r="AE19" s="180" t="s">
        <v>6</v>
      </c>
      <c r="AF19" s="181" t="s">
        <v>7</v>
      </c>
      <c r="AG19" s="325" t="s">
        <v>10</v>
      </c>
      <c r="AH19" s="309"/>
      <c r="AI19" s="310"/>
      <c r="AJ19" s="308" t="s">
        <v>11</v>
      </c>
      <c r="AK19" s="309"/>
      <c r="AL19" s="310"/>
      <c r="AM19" s="308" t="s">
        <v>12</v>
      </c>
      <c r="AN19" s="309"/>
      <c r="AO19" s="311"/>
      <c r="AP19" s="425" t="s">
        <v>14</v>
      </c>
      <c r="AQ19" s="426"/>
      <c r="AR19" s="426"/>
      <c r="AS19" s="426"/>
      <c r="AT19" s="426"/>
      <c r="AU19" s="426"/>
      <c r="AV19" s="427"/>
      <c r="AW19" s="427"/>
      <c r="AX19" s="428" t="s">
        <v>15</v>
      </c>
      <c r="AY19" s="426"/>
      <c r="AZ19" s="426"/>
      <c r="BA19" s="426"/>
      <c r="BB19" s="426"/>
      <c r="BC19" s="426"/>
      <c r="BD19" s="426"/>
      <c r="BE19" s="427"/>
      <c r="BF19" s="428" t="s">
        <v>16</v>
      </c>
      <c r="BG19" s="426"/>
      <c r="BH19" s="426"/>
      <c r="BI19" s="426"/>
      <c r="BJ19" s="426"/>
      <c r="BK19" s="426"/>
      <c r="BL19" s="426"/>
      <c r="BM19" s="429"/>
      <c r="BN19" s="112" t="s">
        <v>4</v>
      </c>
      <c r="BO19" s="113" t="s">
        <v>5</v>
      </c>
      <c r="BP19" s="113" t="s">
        <v>6</v>
      </c>
      <c r="BQ19" s="114" t="s">
        <v>7</v>
      </c>
      <c r="BR19" s="95" t="s">
        <v>66</v>
      </c>
    </row>
    <row r="20" spans="2:70" ht="60" customHeight="1" thickTop="1" thickBot="1">
      <c r="B20" s="346"/>
      <c r="C20" s="366" t="s">
        <v>125</v>
      </c>
      <c r="D20" s="366"/>
      <c r="E20" s="366"/>
      <c r="F20" s="366"/>
      <c r="G20" s="366"/>
      <c r="H20" s="366"/>
      <c r="I20" s="366"/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7"/>
    </row>
    <row r="21" spans="2:70" ht="82.5" customHeight="1" thickTop="1">
      <c r="B21" s="346"/>
      <c r="C21" s="291" t="s">
        <v>69</v>
      </c>
      <c r="D21" s="292"/>
      <c r="E21" s="292"/>
      <c r="F21" s="292"/>
      <c r="G21" s="292"/>
      <c r="H21" s="293"/>
      <c r="I21" s="322" t="s">
        <v>70</v>
      </c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68"/>
      <c r="AC21" s="46">
        <v>3</v>
      </c>
      <c r="AD21" s="92">
        <v>2</v>
      </c>
      <c r="AE21" s="67">
        <v>1</v>
      </c>
      <c r="AF21" s="78">
        <f t="shared" ref="AF21:AF27" si="0">PRODUCT(AC21:AD21)+AE21</f>
        <v>7</v>
      </c>
      <c r="AG21" s="326" t="s">
        <v>162</v>
      </c>
      <c r="AH21" s="289"/>
      <c r="AI21" s="290"/>
      <c r="AJ21" s="288"/>
      <c r="AK21" s="289"/>
      <c r="AL21" s="290"/>
      <c r="AM21" s="288" t="s">
        <v>83</v>
      </c>
      <c r="AN21" s="289"/>
      <c r="AO21" s="370"/>
      <c r="AP21" s="369" t="s">
        <v>76</v>
      </c>
      <c r="AQ21" s="323"/>
      <c r="AR21" s="323"/>
      <c r="AS21" s="323"/>
      <c r="AT21" s="323"/>
      <c r="AU21" s="323"/>
      <c r="AV21" s="323"/>
      <c r="AW21" s="324"/>
      <c r="AX21" s="322" t="s">
        <v>78</v>
      </c>
      <c r="AY21" s="323"/>
      <c r="AZ21" s="323"/>
      <c r="BA21" s="323"/>
      <c r="BB21" s="323"/>
      <c r="BC21" s="323"/>
      <c r="BD21" s="323"/>
      <c r="BE21" s="324"/>
      <c r="BF21" s="288" t="s">
        <v>75</v>
      </c>
      <c r="BG21" s="289"/>
      <c r="BH21" s="289"/>
      <c r="BI21" s="289"/>
      <c r="BJ21" s="289"/>
      <c r="BK21" s="289"/>
      <c r="BL21" s="289"/>
      <c r="BM21" s="370"/>
      <c r="BN21" s="115">
        <v>2</v>
      </c>
      <c r="BO21" s="47">
        <v>2</v>
      </c>
      <c r="BP21" s="116">
        <v>1</v>
      </c>
      <c r="BQ21" s="117">
        <f t="shared" ref="BQ21:BQ32" si="1">PRODUCT(BN21:BO21)+BP21</f>
        <v>5</v>
      </c>
      <c r="BR21" s="345" t="s">
        <v>489</v>
      </c>
    </row>
    <row r="22" spans="2:70" ht="93.75" customHeight="1">
      <c r="B22" s="346"/>
      <c r="C22" s="294"/>
      <c r="D22" s="295"/>
      <c r="E22" s="295"/>
      <c r="F22" s="295"/>
      <c r="G22" s="295"/>
      <c r="H22" s="296"/>
      <c r="I22" s="431" t="s">
        <v>71</v>
      </c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2"/>
      <c r="Y22" s="372"/>
      <c r="Z22" s="372"/>
      <c r="AA22" s="372"/>
      <c r="AB22" s="432"/>
      <c r="AC22" s="46">
        <v>2</v>
      </c>
      <c r="AD22" s="47">
        <v>3</v>
      </c>
      <c r="AE22" s="47">
        <v>1</v>
      </c>
      <c r="AF22" s="71">
        <f t="shared" si="0"/>
        <v>7</v>
      </c>
      <c r="AG22" s="436" t="s">
        <v>162</v>
      </c>
      <c r="AH22" s="434"/>
      <c r="AI22" s="435"/>
      <c r="AJ22" s="433"/>
      <c r="AK22" s="434"/>
      <c r="AL22" s="435"/>
      <c r="AM22" s="433" t="s">
        <v>83</v>
      </c>
      <c r="AN22" s="434"/>
      <c r="AO22" s="437"/>
      <c r="AP22" s="371" t="s">
        <v>76</v>
      </c>
      <c r="AQ22" s="372"/>
      <c r="AR22" s="372"/>
      <c r="AS22" s="372"/>
      <c r="AT22" s="372"/>
      <c r="AU22" s="372"/>
      <c r="AV22" s="372"/>
      <c r="AW22" s="373"/>
      <c r="AX22" s="433" t="s">
        <v>77</v>
      </c>
      <c r="AY22" s="434"/>
      <c r="AZ22" s="434"/>
      <c r="BA22" s="434"/>
      <c r="BB22" s="434"/>
      <c r="BC22" s="434"/>
      <c r="BD22" s="434"/>
      <c r="BE22" s="435"/>
      <c r="BF22" s="433" t="s">
        <v>163</v>
      </c>
      <c r="BG22" s="434"/>
      <c r="BH22" s="434"/>
      <c r="BI22" s="434"/>
      <c r="BJ22" s="434"/>
      <c r="BK22" s="434"/>
      <c r="BL22" s="434"/>
      <c r="BM22" s="437"/>
      <c r="BN22" s="118">
        <v>2</v>
      </c>
      <c r="BO22" s="119">
        <v>3</v>
      </c>
      <c r="BP22" s="120">
        <v>1</v>
      </c>
      <c r="BQ22" s="121">
        <f t="shared" si="1"/>
        <v>7</v>
      </c>
      <c r="BR22" s="345"/>
    </row>
    <row r="23" spans="2:70" ht="93.75" customHeight="1">
      <c r="B23" s="346"/>
      <c r="C23" s="294"/>
      <c r="D23" s="295"/>
      <c r="E23" s="295"/>
      <c r="F23" s="295"/>
      <c r="G23" s="295"/>
      <c r="H23" s="296"/>
      <c r="I23" s="431" t="s">
        <v>72</v>
      </c>
      <c r="J23" s="372"/>
      <c r="K23" s="372"/>
      <c r="L23" s="372"/>
      <c r="M23" s="372"/>
      <c r="N23" s="372"/>
      <c r="O23" s="372"/>
      <c r="P23" s="372"/>
      <c r="Q23" s="372"/>
      <c r="R23" s="372"/>
      <c r="S23" s="372"/>
      <c r="T23" s="372"/>
      <c r="U23" s="372"/>
      <c r="V23" s="372"/>
      <c r="W23" s="372"/>
      <c r="X23" s="372"/>
      <c r="Y23" s="372"/>
      <c r="Z23" s="372"/>
      <c r="AA23" s="372"/>
      <c r="AB23" s="432"/>
      <c r="AC23" s="50">
        <v>1</v>
      </c>
      <c r="AD23" s="47">
        <v>2</v>
      </c>
      <c r="AE23" s="47">
        <v>1</v>
      </c>
      <c r="AF23" s="71">
        <f t="shared" si="0"/>
        <v>3</v>
      </c>
      <c r="AG23" s="436" t="s">
        <v>162</v>
      </c>
      <c r="AH23" s="434"/>
      <c r="AI23" s="435"/>
      <c r="AJ23" s="433"/>
      <c r="AK23" s="434"/>
      <c r="AL23" s="435"/>
      <c r="AM23" s="433" t="s">
        <v>83</v>
      </c>
      <c r="AN23" s="434"/>
      <c r="AO23" s="437"/>
      <c r="AP23" s="372"/>
      <c r="AQ23" s="372"/>
      <c r="AR23" s="372"/>
      <c r="AS23" s="372"/>
      <c r="AT23" s="372"/>
      <c r="AU23" s="372"/>
      <c r="AV23" s="372"/>
      <c r="AW23" s="373"/>
      <c r="AX23" s="372"/>
      <c r="AY23" s="372"/>
      <c r="AZ23" s="372"/>
      <c r="BA23" s="372"/>
      <c r="BB23" s="372"/>
      <c r="BC23" s="372"/>
      <c r="BD23" s="372"/>
      <c r="BE23" s="373"/>
      <c r="BF23" s="433" t="s">
        <v>74</v>
      </c>
      <c r="BG23" s="434"/>
      <c r="BH23" s="434"/>
      <c r="BI23" s="434"/>
      <c r="BJ23" s="434"/>
      <c r="BK23" s="434"/>
      <c r="BL23" s="434"/>
      <c r="BM23" s="437"/>
      <c r="BN23" s="50">
        <v>1</v>
      </c>
      <c r="BO23" s="47">
        <v>2</v>
      </c>
      <c r="BP23" s="47">
        <v>1</v>
      </c>
      <c r="BQ23" s="71">
        <f t="shared" si="1"/>
        <v>3</v>
      </c>
      <c r="BR23" s="345"/>
    </row>
    <row r="24" spans="2:70" ht="87.75" customHeight="1">
      <c r="B24" s="346"/>
      <c r="C24" s="294"/>
      <c r="D24" s="295"/>
      <c r="E24" s="295"/>
      <c r="F24" s="295"/>
      <c r="G24" s="295"/>
      <c r="H24" s="296"/>
      <c r="I24" s="276" t="s">
        <v>470</v>
      </c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8"/>
      <c r="AC24" s="120">
        <v>4</v>
      </c>
      <c r="AD24" s="120">
        <v>5</v>
      </c>
      <c r="AE24" s="120">
        <v>4</v>
      </c>
      <c r="AF24" s="222">
        <f>PRODUCT(AC24:AD24)+AE24</f>
        <v>24</v>
      </c>
      <c r="AG24" s="279" t="s">
        <v>471</v>
      </c>
      <c r="AH24" s="280"/>
      <c r="AI24" s="280"/>
      <c r="AJ24" s="280"/>
      <c r="AK24" s="280"/>
      <c r="AL24" s="280"/>
      <c r="AM24" s="280"/>
      <c r="AN24" s="280"/>
      <c r="AO24" s="281"/>
      <c r="AP24" s="282"/>
      <c r="AQ24" s="277"/>
      <c r="AR24" s="277"/>
      <c r="AS24" s="277"/>
      <c r="AT24" s="277"/>
      <c r="AU24" s="277"/>
      <c r="AV24" s="277"/>
      <c r="AW24" s="283"/>
      <c r="AX24" s="306" t="s">
        <v>472</v>
      </c>
      <c r="AY24" s="280"/>
      <c r="AZ24" s="280"/>
      <c r="BA24" s="280"/>
      <c r="BB24" s="280"/>
      <c r="BC24" s="280"/>
      <c r="BD24" s="280"/>
      <c r="BE24" s="307"/>
      <c r="BF24" s="306" t="s">
        <v>473</v>
      </c>
      <c r="BG24" s="280"/>
      <c r="BH24" s="280"/>
      <c r="BI24" s="280"/>
      <c r="BJ24" s="280"/>
      <c r="BK24" s="280"/>
      <c r="BL24" s="280"/>
      <c r="BM24" s="281"/>
      <c r="BN24" s="118">
        <v>2</v>
      </c>
      <c r="BO24" s="120">
        <v>4</v>
      </c>
      <c r="BP24" s="120">
        <v>2</v>
      </c>
      <c r="BQ24" s="234">
        <f>PRODUCT(BN24:BO24)+BP24</f>
        <v>10</v>
      </c>
      <c r="BR24" s="345"/>
    </row>
    <row r="25" spans="2:70" ht="219.75" customHeight="1">
      <c r="B25" s="346"/>
      <c r="C25" s="294"/>
      <c r="D25" s="295"/>
      <c r="E25" s="295"/>
      <c r="F25" s="295"/>
      <c r="G25" s="295"/>
      <c r="H25" s="296"/>
      <c r="I25" s="442" t="s">
        <v>417</v>
      </c>
      <c r="J25" s="443"/>
      <c r="K25" s="443"/>
      <c r="L25" s="443"/>
      <c r="M25" s="443"/>
      <c r="N25" s="443"/>
      <c r="O25" s="443"/>
      <c r="P25" s="443"/>
      <c r="Q25" s="443"/>
      <c r="R25" s="443"/>
      <c r="S25" s="443"/>
      <c r="T25" s="443"/>
      <c r="U25" s="443"/>
      <c r="V25" s="443"/>
      <c r="W25" s="443"/>
      <c r="X25" s="443"/>
      <c r="Y25" s="443"/>
      <c r="Z25" s="443"/>
      <c r="AA25" s="443"/>
      <c r="AB25" s="444"/>
      <c r="AC25" s="135">
        <v>2</v>
      </c>
      <c r="AD25" s="120">
        <v>2</v>
      </c>
      <c r="AE25" s="127">
        <v>1</v>
      </c>
      <c r="AF25" s="213">
        <f t="shared" si="0"/>
        <v>5</v>
      </c>
      <c r="AG25" s="445" t="s">
        <v>83</v>
      </c>
      <c r="AH25" s="376"/>
      <c r="AI25" s="377"/>
      <c r="AJ25" s="438" t="s">
        <v>416</v>
      </c>
      <c r="AK25" s="376"/>
      <c r="AL25" s="377"/>
      <c r="AM25" s="438"/>
      <c r="AN25" s="376"/>
      <c r="AO25" s="439"/>
      <c r="AP25" s="282" t="s">
        <v>76</v>
      </c>
      <c r="AQ25" s="277"/>
      <c r="AR25" s="277"/>
      <c r="AS25" s="277"/>
      <c r="AT25" s="277"/>
      <c r="AU25" s="277"/>
      <c r="AV25" s="277"/>
      <c r="AW25" s="283"/>
      <c r="AX25" s="376" t="s">
        <v>418</v>
      </c>
      <c r="AY25" s="376"/>
      <c r="AZ25" s="376"/>
      <c r="BA25" s="376"/>
      <c r="BB25" s="376"/>
      <c r="BC25" s="376"/>
      <c r="BD25" s="376"/>
      <c r="BE25" s="377"/>
      <c r="BF25" s="438" t="s">
        <v>419</v>
      </c>
      <c r="BG25" s="376"/>
      <c r="BH25" s="376"/>
      <c r="BI25" s="376"/>
      <c r="BJ25" s="376"/>
      <c r="BK25" s="376"/>
      <c r="BL25" s="376"/>
      <c r="BM25" s="439"/>
      <c r="BN25" s="50">
        <v>1</v>
      </c>
      <c r="BO25" s="127">
        <v>2</v>
      </c>
      <c r="BP25" s="127">
        <v>1</v>
      </c>
      <c r="BQ25" s="183">
        <f t="shared" si="1"/>
        <v>3</v>
      </c>
      <c r="BR25" s="345"/>
    </row>
    <row r="26" spans="2:70" ht="93.75" customHeight="1" thickBot="1">
      <c r="B26" s="346"/>
      <c r="C26" s="294"/>
      <c r="D26" s="295"/>
      <c r="E26" s="295"/>
      <c r="F26" s="295"/>
      <c r="G26" s="295"/>
      <c r="H26" s="296"/>
      <c r="I26" s="348" t="s">
        <v>73</v>
      </c>
      <c r="J26" s="349"/>
      <c r="K26" s="349"/>
      <c r="L26" s="349"/>
      <c r="M26" s="349"/>
      <c r="N26" s="349"/>
      <c r="O26" s="349"/>
      <c r="P26" s="349"/>
      <c r="Q26" s="349"/>
      <c r="R26" s="349"/>
      <c r="S26" s="349"/>
      <c r="T26" s="349"/>
      <c r="U26" s="349"/>
      <c r="V26" s="349"/>
      <c r="W26" s="349"/>
      <c r="X26" s="349"/>
      <c r="Y26" s="349"/>
      <c r="Z26" s="349"/>
      <c r="AA26" s="349"/>
      <c r="AB26" s="440"/>
      <c r="AC26" s="46">
        <v>2</v>
      </c>
      <c r="AD26" s="47">
        <v>2</v>
      </c>
      <c r="AE26" s="92">
        <v>1</v>
      </c>
      <c r="AF26" s="94">
        <f>PRODUCT(AC26:AD26)+AE26</f>
        <v>5</v>
      </c>
      <c r="AG26" s="441" t="s">
        <v>162</v>
      </c>
      <c r="AH26" s="357"/>
      <c r="AI26" s="358"/>
      <c r="AJ26" s="356"/>
      <c r="AK26" s="357"/>
      <c r="AL26" s="358"/>
      <c r="AM26" s="356" t="s">
        <v>83</v>
      </c>
      <c r="AN26" s="357"/>
      <c r="AO26" s="430"/>
      <c r="AP26" s="349" t="s">
        <v>81</v>
      </c>
      <c r="AQ26" s="349"/>
      <c r="AR26" s="349"/>
      <c r="AS26" s="349"/>
      <c r="AT26" s="349"/>
      <c r="AU26" s="349"/>
      <c r="AV26" s="349"/>
      <c r="AW26" s="350"/>
      <c r="AX26" s="349"/>
      <c r="AY26" s="349"/>
      <c r="AZ26" s="349"/>
      <c r="BA26" s="349"/>
      <c r="BB26" s="349"/>
      <c r="BC26" s="349"/>
      <c r="BD26" s="349"/>
      <c r="BE26" s="350"/>
      <c r="BF26" s="356" t="s">
        <v>200</v>
      </c>
      <c r="BG26" s="357"/>
      <c r="BH26" s="357"/>
      <c r="BI26" s="357"/>
      <c r="BJ26" s="357"/>
      <c r="BK26" s="357"/>
      <c r="BL26" s="357"/>
      <c r="BM26" s="430"/>
      <c r="BN26" s="135">
        <v>2</v>
      </c>
      <c r="BO26" s="127">
        <v>2</v>
      </c>
      <c r="BP26" s="127">
        <v>1</v>
      </c>
      <c r="BQ26" s="183">
        <f t="shared" ref="BQ26:BQ27" si="2">PRODUCT(BN26:BO26)+BP26</f>
        <v>5</v>
      </c>
      <c r="BR26" s="345"/>
    </row>
    <row r="27" spans="2:70" s="129" customFormat="1" ht="114" customHeight="1" thickTop="1" thickBot="1">
      <c r="B27" s="346"/>
      <c r="C27" s="297"/>
      <c r="D27" s="298"/>
      <c r="E27" s="298"/>
      <c r="F27" s="298"/>
      <c r="G27" s="298"/>
      <c r="H27" s="299"/>
      <c r="I27" s="453" t="s">
        <v>333</v>
      </c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5"/>
      <c r="AC27" s="187">
        <v>4</v>
      </c>
      <c r="AD27" s="187">
        <v>5</v>
      </c>
      <c r="AE27" s="187">
        <v>4</v>
      </c>
      <c r="AF27" s="188">
        <f t="shared" si="0"/>
        <v>24</v>
      </c>
      <c r="AG27" s="456" t="s">
        <v>334</v>
      </c>
      <c r="AH27" s="454"/>
      <c r="AI27" s="454"/>
      <c r="AJ27" s="454"/>
      <c r="AK27" s="454"/>
      <c r="AL27" s="454"/>
      <c r="AM27" s="454"/>
      <c r="AN27" s="454"/>
      <c r="AO27" s="455"/>
      <c r="AP27" s="457" t="s">
        <v>335</v>
      </c>
      <c r="AQ27" s="458"/>
      <c r="AR27" s="458"/>
      <c r="AS27" s="458"/>
      <c r="AT27" s="458"/>
      <c r="AU27" s="458"/>
      <c r="AV27" s="458"/>
      <c r="AW27" s="459"/>
      <c r="AX27" s="453" t="s">
        <v>336</v>
      </c>
      <c r="AY27" s="454"/>
      <c r="AZ27" s="454"/>
      <c r="BA27" s="454"/>
      <c r="BB27" s="454"/>
      <c r="BC27" s="454"/>
      <c r="BD27" s="454"/>
      <c r="BE27" s="460"/>
      <c r="BF27" s="453" t="s">
        <v>337</v>
      </c>
      <c r="BG27" s="454"/>
      <c r="BH27" s="454"/>
      <c r="BI27" s="454"/>
      <c r="BJ27" s="454"/>
      <c r="BK27" s="454"/>
      <c r="BL27" s="454"/>
      <c r="BM27" s="455"/>
      <c r="BN27" s="189">
        <v>4</v>
      </c>
      <c r="BO27" s="190">
        <v>3</v>
      </c>
      <c r="BP27" s="191">
        <v>4</v>
      </c>
      <c r="BQ27" s="192">
        <f t="shared" si="2"/>
        <v>16</v>
      </c>
      <c r="BR27" s="193" t="s">
        <v>343</v>
      </c>
    </row>
    <row r="28" spans="2:70" ht="60" customHeight="1" thickTop="1" thickBot="1">
      <c r="B28" s="346"/>
      <c r="C28" s="365" t="s">
        <v>124</v>
      </c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7"/>
    </row>
    <row r="29" spans="2:70" ht="120.75" customHeight="1" thickTop="1">
      <c r="B29" s="346"/>
      <c r="C29" s="512" t="s">
        <v>181</v>
      </c>
      <c r="D29" s="512"/>
      <c r="E29" s="512"/>
      <c r="F29" s="512"/>
      <c r="G29" s="512"/>
      <c r="H29" s="513"/>
      <c r="I29" s="514" t="s">
        <v>111</v>
      </c>
      <c r="J29" s="514"/>
      <c r="K29" s="514"/>
      <c r="L29" s="514"/>
      <c r="M29" s="514"/>
      <c r="N29" s="514"/>
      <c r="O29" s="514"/>
      <c r="P29" s="514"/>
      <c r="Q29" s="514"/>
      <c r="R29" s="514"/>
      <c r="S29" s="514"/>
      <c r="T29" s="514"/>
      <c r="U29" s="514"/>
      <c r="V29" s="514"/>
      <c r="W29" s="514"/>
      <c r="X29" s="514"/>
      <c r="Y29" s="514"/>
      <c r="Z29" s="514"/>
      <c r="AA29" s="514"/>
      <c r="AB29" s="515"/>
      <c r="AC29" s="89">
        <v>2</v>
      </c>
      <c r="AD29" s="65">
        <v>4</v>
      </c>
      <c r="AE29" s="67">
        <v>1</v>
      </c>
      <c r="AF29" s="74">
        <f t="shared" ref="AF29:AF31" si="3">PRODUCT(AC29:AD29)+AE29</f>
        <v>9</v>
      </c>
      <c r="AG29" s="326" t="s">
        <v>84</v>
      </c>
      <c r="AH29" s="289"/>
      <c r="AI29" s="290"/>
      <c r="AJ29" s="288"/>
      <c r="AK29" s="289"/>
      <c r="AL29" s="290"/>
      <c r="AM29" s="516"/>
      <c r="AN29" s="516"/>
      <c r="AO29" s="517"/>
      <c r="AP29" s="323" t="s">
        <v>76</v>
      </c>
      <c r="AQ29" s="323"/>
      <c r="AR29" s="323"/>
      <c r="AS29" s="323"/>
      <c r="AT29" s="323"/>
      <c r="AU29" s="323"/>
      <c r="AV29" s="323"/>
      <c r="AW29" s="324"/>
      <c r="AX29" s="364" t="s">
        <v>378</v>
      </c>
      <c r="AY29" s="364"/>
      <c r="AZ29" s="364"/>
      <c r="BA29" s="364"/>
      <c r="BB29" s="364"/>
      <c r="BC29" s="364"/>
      <c r="BD29" s="364"/>
      <c r="BE29" s="364"/>
      <c r="BF29" s="364" t="s">
        <v>116</v>
      </c>
      <c r="BG29" s="364"/>
      <c r="BH29" s="364"/>
      <c r="BI29" s="364"/>
      <c r="BJ29" s="364"/>
      <c r="BK29" s="364"/>
      <c r="BL29" s="364"/>
      <c r="BM29" s="468"/>
      <c r="BN29" s="133">
        <v>2</v>
      </c>
      <c r="BO29" s="137">
        <v>3</v>
      </c>
      <c r="BP29" s="128">
        <v>1</v>
      </c>
      <c r="BQ29" s="163">
        <f t="shared" si="1"/>
        <v>7</v>
      </c>
      <c r="BR29" s="556" t="s">
        <v>490</v>
      </c>
    </row>
    <row r="30" spans="2:70" ht="132.75" customHeight="1">
      <c r="B30" s="346"/>
      <c r="C30" s="512"/>
      <c r="D30" s="512"/>
      <c r="E30" s="512"/>
      <c r="F30" s="512"/>
      <c r="G30" s="512"/>
      <c r="H30" s="513"/>
      <c r="I30" s="524" t="s">
        <v>112</v>
      </c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306"/>
      <c r="AC30" s="89">
        <v>2</v>
      </c>
      <c r="AD30" s="70">
        <v>2</v>
      </c>
      <c r="AE30" s="47">
        <v>1</v>
      </c>
      <c r="AF30" s="59">
        <f t="shared" si="3"/>
        <v>5</v>
      </c>
      <c r="AG30" s="436" t="s">
        <v>84</v>
      </c>
      <c r="AH30" s="434"/>
      <c r="AI30" s="435"/>
      <c r="AJ30" s="433"/>
      <c r="AK30" s="434"/>
      <c r="AL30" s="435"/>
      <c r="AM30" s="467"/>
      <c r="AN30" s="467"/>
      <c r="AO30" s="525"/>
      <c r="AP30" s="372" t="s">
        <v>76</v>
      </c>
      <c r="AQ30" s="372"/>
      <c r="AR30" s="372"/>
      <c r="AS30" s="372"/>
      <c r="AT30" s="372"/>
      <c r="AU30" s="372"/>
      <c r="AV30" s="372"/>
      <c r="AW30" s="373"/>
      <c r="AX30" s="463"/>
      <c r="AY30" s="463"/>
      <c r="AZ30" s="463"/>
      <c r="BA30" s="463"/>
      <c r="BB30" s="463"/>
      <c r="BC30" s="463"/>
      <c r="BD30" s="463"/>
      <c r="BE30" s="463"/>
      <c r="BF30" s="463" t="s">
        <v>113</v>
      </c>
      <c r="BG30" s="463"/>
      <c r="BH30" s="463"/>
      <c r="BI30" s="463"/>
      <c r="BJ30" s="463"/>
      <c r="BK30" s="463"/>
      <c r="BL30" s="463"/>
      <c r="BM30" s="519"/>
      <c r="BN30" s="118">
        <v>2</v>
      </c>
      <c r="BO30" s="156">
        <v>3</v>
      </c>
      <c r="BP30" s="120">
        <v>1</v>
      </c>
      <c r="BQ30" s="121">
        <f t="shared" si="1"/>
        <v>7</v>
      </c>
      <c r="BR30" s="556"/>
    </row>
    <row r="31" spans="2:70" ht="132.75" customHeight="1" thickBot="1">
      <c r="B31" s="346"/>
      <c r="C31" s="512"/>
      <c r="D31" s="512"/>
      <c r="E31" s="512"/>
      <c r="F31" s="512"/>
      <c r="G31" s="512"/>
      <c r="H31" s="513"/>
      <c r="I31" s="354" t="s">
        <v>114</v>
      </c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5"/>
      <c r="AC31" s="66">
        <v>2</v>
      </c>
      <c r="AD31" s="64">
        <v>3</v>
      </c>
      <c r="AE31" s="92">
        <v>1</v>
      </c>
      <c r="AF31" s="154">
        <f t="shared" si="3"/>
        <v>7</v>
      </c>
      <c r="AG31" s="441" t="s">
        <v>84</v>
      </c>
      <c r="AH31" s="357"/>
      <c r="AI31" s="358"/>
      <c r="AJ31" s="356"/>
      <c r="AK31" s="357"/>
      <c r="AL31" s="358"/>
      <c r="AM31" s="522"/>
      <c r="AN31" s="522"/>
      <c r="AO31" s="523"/>
      <c r="AP31" s="349" t="s">
        <v>76</v>
      </c>
      <c r="AQ31" s="349"/>
      <c r="AR31" s="349"/>
      <c r="AS31" s="349"/>
      <c r="AT31" s="349"/>
      <c r="AU31" s="349"/>
      <c r="AV31" s="349"/>
      <c r="AW31" s="350"/>
      <c r="AX31" s="364" t="s">
        <v>378</v>
      </c>
      <c r="AY31" s="364"/>
      <c r="AZ31" s="364"/>
      <c r="BA31" s="364"/>
      <c r="BB31" s="364"/>
      <c r="BC31" s="364"/>
      <c r="BD31" s="364"/>
      <c r="BE31" s="364"/>
      <c r="BF31" s="554" t="s">
        <v>115</v>
      </c>
      <c r="BG31" s="554"/>
      <c r="BH31" s="554"/>
      <c r="BI31" s="554"/>
      <c r="BJ31" s="554"/>
      <c r="BK31" s="554"/>
      <c r="BL31" s="554"/>
      <c r="BM31" s="555"/>
      <c r="BN31" s="155">
        <v>2</v>
      </c>
      <c r="BO31" s="64">
        <v>3</v>
      </c>
      <c r="BP31" s="156">
        <v>1</v>
      </c>
      <c r="BQ31" s="157">
        <f t="shared" si="1"/>
        <v>7</v>
      </c>
      <c r="BR31" s="557"/>
    </row>
    <row r="32" spans="2:70" ht="96" customHeight="1" thickTop="1">
      <c r="B32" s="346"/>
      <c r="C32" s="302" t="s">
        <v>296</v>
      </c>
      <c r="D32" s="302"/>
      <c r="E32" s="302"/>
      <c r="F32" s="302"/>
      <c r="G32" s="302"/>
      <c r="H32" s="303"/>
      <c r="I32" s="319" t="s">
        <v>298</v>
      </c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560"/>
      <c r="AC32" s="158">
        <v>2</v>
      </c>
      <c r="AD32" s="159">
        <v>3</v>
      </c>
      <c r="AE32" s="159">
        <v>1</v>
      </c>
      <c r="AF32" s="160">
        <f>PRODUCT(AC32:AD32)+AE32</f>
        <v>7</v>
      </c>
      <c r="AG32" s="561" t="s">
        <v>247</v>
      </c>
      <c r="AH32" s="465"/>
      <c r="AI32" s="482"/>
      <c r="AJ32" s="490" t="s">
        <v>179</v>
      </c>
      <c r="AK32" s="488"/>
      <c r="AL32" s="489"/>
      <c r="AM32" s="490"/>
      <c r="AN32" s="488"/>
      <c r="AO32" s="504"/>
      <c r="AP32" s="488" t="s">
        <v>76</v>
      </c>
      <c r="AQ32" s="488"/>
      <c r="AR32" s="488"/>
      <c r="AS32" s="488"/>
      <c r="AT32" s="488"/>
      <c r="AU32" s="488"/>
      <c r="AV32" s="488"/>
      <c r="AW32" s="489"/>
      <c r="AX32" s="464" t="s">
        <v>297</v>
      </c>
      <c r="AY32" s="465"/>
      <c r="AZ32" s="465"/>
      <c r="BA32" s="465"/>
      <c r="BB32" s="465"/>
      <c r="BC32" s="465"/>
      <c r="BD32" s="465"/>
      <c r="BE32" s="482"/>
      <c r="BF32" s="464" t="s">
        <v>299</v>
      </c>
      <c r="BG32" s="465"/>
      <c r="BH32" s="465"/>
      <c r="BI32" s="465"/>
      <c r="BJ32" s="465"/>
      <c r="BK32" s="465"/>
      <c r="BL32" s="465"/>
      <c r="BM32" s="466"/>
      <c r="BN32" s="145">
        <v>2</v>
      </c>
      <c r="BO32" s="162">
        <v>2</v>
      </c>
      <c r="BP32" s="161">
        <v>1</v>
      </c>
      <c r="BQ32" s="146">
        <f t="shared" si="1"/>
        <v>5</v>
      </c>
      <c r="BR32" s="559" t="s">
        <v>393</v>
      </c>
    </row>
    <row r="33" spans="1:70" ht="96" customHeight="1" thickBot="1">
      <c r="B33" s="346"/>
      <c r="C33" s="304"/>
      <c r="D33" s="304"/>
      <c r="E33" s="304"/>
      <c r="F33" s="304"/>
      <c r="G33" s="304"/>
      <c r="H33" s="305"/>
      <c r="I33" s="501" t="s">
        <v>300</v>
      </c>
      <c r="J33" s="502"/>
      <c r="K33" s="502"/>
      <c r="L33" s="502"/>
      <c r="M33" s="502"/>
      <c r="N33" s="502"/>
      <c r="O33" s="502"/>
      <c r="P33" s="502"/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521"/>
      <c r="AC33" s="80">
        <v>1</v>
      </c>
      <c r="AD33" s="61">
        <v>2</v>
      </c>
      <c r="AE33" s="64">
        <v>1</v>
      </c>
      <c r="AF33" s="106">
        <f>PRODUCT(AC33:AD33)+AE33</f>
        <v>3</v>
      </c>
      <c r="AG33" s="491" t="s">
        <v>247</v>
      </c>
      <c r="AH33" s="492"/>
      <c r="AI33" s="493"/>
      <c r="AJ33" s="501" t="s">
        <v>179</v>
      </c>
      <c r="AK33" s="502"/>
      <c r="AL33" s="503"/>
      <c r="AM33" s="501"/>
      <c r="AN33" s="502"/>
      <c r="AO33" s="521"/>
      <c r="AP33" s="502" t="s">
        <v>76</v>
      </c>
      <c r="AQ33" s="502"/>
      <c r="AR33" s="502"/>
      <c r="AS33" s="502"/>
      <c r="AT33" s="502"/>
      <c r="AU33" s="502"/>
      <c r="AV33" s="502"/>
      <c r="AW33" s="503"/>
      <c r="AX33" s="520"/>
      <c r="AY33" s="492"/>
      <c r="AZ33" s="492"/>
      <c r="BA33" s="492"/>
      <c r="BB33" s="492"/>
      <c r="BC33" s="492"/>
      <c r="BD33" s="492"/>
      <c r="BE33" s="493"/>
      <c r="BF33" s="520"/>
      <c r="BG33" s="492"/>
      <c r="BH33" s="492"/>
      <c r="BI33" s="492"/>
      <c r="BJ33" s="492"/>
      <c r="BK33" s="492"/>
      <c r="BL33" s="492"/>
      <c r="BM33" s="531"/>
      <c r="BN33" s="80">
        <v>1</v>
      </c>
      <c r="BO33" s="61">
        <v>2</v>
      </c>
      <c r="BP33" s="64">
        <v>1</v>
      </c>
      <c r="BQ33" s="106">
        <f>PRODUCT(BN33:BO33)+BP33</f>
        <v>3</v>
      </c>
      <c r="BR33" s="557"/>
    </row>
    <row r="34" spans="1:70" ht="96" customHeight="1" thickTop="1">
      <c r="B34" s="346"/>
      <c r="C34" s="551" t="s">
        <v>253</v>
      </c>
      <c r="D34" s="551"/>
      <c r="E34" s="551"/>
      <c r="F34" s="551"/>
      <c r="G34" s="551"/>
      <c r="H34" s="551"/>
      <c r="I34" s="497" t="s">
        <v>254</v>
      </c>
      <c r="J34" s="498"/>
      <c r="K34" s="498"/>
      <c r="L34" s="498"/>
      <c r="M34" s="498"/>
      <c r="N34" s="498"/>
      <c r="O34" s="498"/>
      <c r="P34" s="498"/>
      <c r="Q34" s="498"/>
      <c r="R34" s="498"/>
      <c r="S34" s="498"/>
      <c r="T34" s="498"/>
      <c r="U34" s="498"/>
      <c r="V34" s="498"/>
      <c r="W34" s="498"/>
      <c r="X34" s="498"/>
      <c r="Y34" s="498"/>
      <c r="Z34" s="498"/>
      <c r="AA34" s="498"/>
      <c r="AB34" s="500"/>
      <c r="AC34" s="133">
        <v>2</v>
      </c>
      <c r="AD34" s="128">
        <v>3</v>
      </c>
      <c r="AE34" s="128">
        <v>1</v>
      </c>
      <c r="AF34" s="134">
        <f>PRODUCT(AC34:AD34)+AE34</f>
        <v>7</v>
      </c>
      <c r="AG34" s="326" t="s">
        <v>247</v>
      </c>
      <c r="AH34" s="289"/>
      <c r="AI34" s="290"/>
      <c r="AJ34" s="497"/>
      <c r="AK34" s="498"/>
      <c r="AL34" s="499"/>
      <c r="AM34" s="497"/>
      <c r="AN34" s="498"/>
      <c r="AO34" s="500"/>
      <c r="AP34" s="529"/>
      <c r="AQ34" s="498"/>
      <c r="AR34" s="498"/>
      <c r="AS34" s="498"/>
      <c r="AT34" s="498"/>
      <c r="AU34" s="498"/>
      <c r="AV34" s="498"/>
      <c r="AW34" s="499"/>
      <c r="AX34" s="497"/>
      <c r="AY34" s="498"/>
      <c r="AZ34" s="498"/>
      <c r="BA34" s="498"/>
      <c r="BB34" s="498"/>
      <c r="BC34" s="498"/>
      <c r="BD34" s="498"/>
      <c r="BE34" s="499"/>
      <c r="BF34" s="530" t="s">
        <v>255</v>
      </c>
      <c r="BG34" s="352"/>
      <c r="BH34" s="352"/>
      <c r="BI34" s="352"/>
      <c r="BJ34" s="352"/>
      <c r="BK34" s="352"/>
      <c r="BL34" s="352"/>
      <c r="BM34" s="352"/>
      <c r="BN34" s="136">
        <v>1</v>
      </c>
      <c r="BO34" s="137">
        <v>3</v>
      </c>
      <c r="BP34" s="137">
        <v>2</v>
      </c>
      <c r="BQ34" s="138">
        <f t="shared" ref="BQ34:BQ36" si="4">PRODUCT(BN34:BO34)+BP34</f>
        <v>5</v>
      </c>
      <c r="BR34" s="494" t="s">
        <v>491</v>
      </c>
    </row>
    <row r="35" spans="1:70" ht="82.5" customHeight="1">
      <c r="B35" s="346"/>
      <c r="C35" s="551"/>
      <c r="D35" s="551"/>
      <c r="E35" s="551"/>
      <c r="F35" s="551"/>
      <c r="G35" s="551"/>
      <c r="H35" s="551"/>
      <c r="I35" s="431" t="s">
        <v>256</v>
      </c>
      <c r="J35" s="372"/>
      <c r="K35" s="372"/>
      <c r="L35" s="372"/>
      <c r="M35" s="372"/>
      <c r="N35" s="372"/>
      <c r="O35" s="372"/>
      <c r="P35" s="372"/>
      <c r="Q35" s="372"/>
      <c r="R35" s="372"/>
      <c r="S35" s="372"/>
      <c r="T35" s="372"/>
      <c r="U35" s="372"/>
      <c r="V35" s="372"/>
      <c r="W35" s="372"/>
      <c r="X35" s="372"/>
      <c r="Y35" s="372"/>
      <c r="Z35" s="372"/>
      <c r="AA35" s="372"/>
      <c r="AB35" s="432"/>
      <c r="AC35" s="118">
        <v>3</v>
      </c>
      <c r="AD35" s="120">
        <v>3</v>
      </c>
      <c r="AE35" s="120">
        <v>1</v>
      </c>
      <c r="AF35" s="134">
        <f t="shared" ref="AF35:AF36" si="5">PRODUCT(AC35:AD35)+AE35</f>
        <v>10</v>
      </c>
      <c r="AG35" s="436" t="s">
        <v>247</v>
      </c>
      <c r="AH35" s="434"/>
      <c r="AI35" s="435"/>
      <c r="AJ35" s="348"/>
      <c r="AK35" s="349"/>
      <c r="AL35" s="350"/>
      <c r="AM35" s="348"/>
      <c r="AN35" s="349"/>
      <c r="AO35" s="440"/>
      <c r="AP35" s="371" t="s">
        <v>76</v>
      </c>
      <c r="AQ35" s="372"/>
      <c r="AR35" s="372"/>
      <c r="AS35" s="372"/>
      <c r="AT35" s="372"/>
      <c r="AU35" s="372"/>
      <c r="AV35" s="372"/>
      <c r="AW35" s="373"/>
      <c r="AX35" s="348"/>
      <c r="AY35" s="349"/>
      <c r="AZ35" s="349"/>
      <c r="BA35" s="349"/>
      <c r="BB35" s="349"/>
      <c r="BC35" s="349"/>
      <c r="BD35" s="349"/>
      <c r="BE35" s="350"/>
      <c r="BF35" s="433" t="s">
        <v>257</v>
      </c>
      <c r="BG35" s="434"/>
      <c r="BH35" s="434"/>
      <c r="BI35" s="434"/>
      <c r="BJ35" s="434"/>
      <c r="BK35" s="434"/>
      <c r="BL35" s="434"/>
      <c r="BM35" s="434"/>
      <c r="BN35" s="122">
        <v>2</v>
      </c>
      <c r="BO35" s="139">
        <v>3</v>
      </c>
      <c r="BP35" s="119">
        <v>1</v>
      </c>
      <c r="BQ35" s="123">
        <f t="shared" si="4"/>
        <v>7</v>
      </c>
      <c r="BR35" s="345"/>
    </row>
    <row r="36" spans="1:70" ht="82.5" customHeight="1">
      <c r="B36" s="346"/>
      <c r="C36" s="551"/>
      <c r="D36" s="551"/>
      <c r="E36" s="551"/>
      <c r="F36" s="551"/>
      <c r="G36" s="551"/>
      <c r="H36" s="551"/>
      <c r="I36" s="348" t="s">
        <v>258</v>
      </c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440"/>
      <c r="AC36" s="135">
        <v>2</v>
      </c>
      <c r="AD36" s="127">
        <v>2</v>
      </c>
      <c r="AE36" s="127">
        <v>1</v>
      </c>
      <c r="AF36" s="126">
        <f t="shared" si="5"/>
        <v>5</v>
      </c>
      <c r="AG36" s="351" t="s">
        <v>247</v>
      </c>
      <c r="AH36" s="352"/>
      <c r="AI36" s="353"/>
      <c r="AJ36" s="348"/>
      <c r="AK36" s="349"/>
      <c r="AL36" s="350"/>
      <c r="AM36" s="348"/>
      <c r="AN36" s="349"/>
      <c r="AO36" s="440"/>
      <c r="AP36" s="371" t="s">
        <v>76</v>
      </c>
      <c r="AQ36" s="372"/>
      <c r="AR36" s="372"/>
      <c r="AS36" s="372"/>
      <c r="AT36" s="372"/>
      <c r="AU36" s="372"/>
      <c r="AV36" s="372"/>
      <c r="AW36" s="373"/>
      <c r="AX36" s="431"/>
      <c r="AY36" s="372"/>
      <c r="AZ36" s="372"/>
      <c r="BA36" s="372"/>
      <c r="BB36" s="372"/>
      <c r="BC36" s="372"/>
      <c r="BD36" s="372"/>
      <c r="BE36" s="373"/>
      <c r="BF36" s="433" t="s">
        <v>259</v>
      </c>
      <c r="BG36" s="434"/>
      <c r="BH36" s="434"/>
      <c r="BI36" s="434"/>
      <c r="BJ36" s="434"/>
      <c r="BK36" s="434"/>
      <c r="BL36" s="434"/>
      <c r="BM36" s="434"/>
      <c r="BN36" s="135">
        <v>2</v>
      </c>
      <c r="BO36" s="127">
        <v>2</v>
      </c>
      <c r="BP36" s="127">
        <v>1</v>
      </c>
      <c r="BQ36" s="123">
        <f t="shared" si="4"/>
        <v>5</v>
      </c>
      <c r="BR36" s="345"/>
    </row>
    <row r="37" spans="1:70" ht="61.5" customHeight="1" thickBot="1">
      <c r="B37" s="346"/>
      <c r="C37" s="551"/>
      <c r="D37" s="551"/>
      <c r="E37" s="551"/>
      <c r="F37" s="551"/>
      <c r="G37" s="551"/>
      <c r="H37" s="551"/>
      <c r="I37" s="532" t="s">
        <v>260</v>
      </c>
      <c r="J37" s="533"/>
      <c r="K37" s="533"/>
      <c r="L37" s="533"/>
      <c r="M37" s="533"/>
      <c r="N37" s="533"/>
      <c r="O37" s="533"/>
      <c r="P37" s="533"/>
      <c r="Q37" s="533"/>
      <c r="R37" s="533"/>
      <c r="S37" s="533"/>
      <c r="T37" s="533"/>
      <c r="U37" s="533"/>
      <c r="V37" s="533"/>
      <c r="W37" s="533"/>
      <c r="X37" s="533"/>
      <c r="Y37" s="533"/>
      <c r="Z37" s="533"/>
      <c r="AA37" s="533"/>
      <c r="AB37" s="533"/>
      <c r="AC37" s="533"/>
      <c r="AD37" s="533"/>
      <c r="AE37" s="533"/>
      <c r="AF37" s="533"/>
      <c r="AG37" s="533"/>
      <c r="AH37" s="533"/>
      <c r="AI37" s="533"/>
      <c r="AJ37" s="533"/>
      <c r="AK37" s="533"/>
      <c r="AL37" s="533"/>
      <c r="AM37" s="533"/>
      <c r="AN37" s="533"/>
      <c r="AO37" s="533"/>
      <c r="AP37" s="533"/>
      <c r="AQ37" s="533"/>
      <c r="AR37" s="533"/>
      <c r="AS37" s="533"/>
      <c r="AT37" s="533"/>
      <c r="AU37" s="533"/>
      <c r="AV37" s="533"/>
      <c r="AW37" s="533"/>
      <c r="AX37" s="359"/>
      <c r="AY37" s="359"/>
      <c r="AZ37" s="359"/>
      <c r="BA37" s="359"/>
      <c r="BB37" s="359"/>
      <c r="BC37" s="359"/>
      <c r="BD37" s="359"/>
      <c r="BE37" s="359"/>
      <c r="BF37" s="359"/>
      <c r="BG37" s="359"/>
      <c r="BH37" s="359"/>
      <c r="BI37" s="359"/>
      <c r="BJ37" s="359"/>
      <c r="BK37" s="359"/>
      <c r="BL37" s="359"/>
      <c r="BM37" s="359"/>
      <c r="BN37" s="359"/>
      <c r="BO37" s="359"/>
      <c r="BP37" s="359"/>
      <c r="BQ37" s="360"/>
      <c r="BR37" s="345"/>
    </row>
    <row r="38" spans="1:70" ht="25.5" customHeight="1" thickTop="1">
      <c r="A38" s="44"/>
      <c r="B38" s="346"/>
      <c r="C38" s="551"/>
      <c r="D38" s="551"/>
      <c r="E38" s="551"/>
      <c r="F38" s="551"/>
      <c r="G38" s="551"/>
      <c r="H38" s="551"/>
      <c r="I38" s="361" t="s">
        <v>261</v>
      </c>
      <c r="J38" s="362"/>
      <c r="K38" s="362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362"/>
      <c r="W38" s="362"/>
      <c r="X38" s="362"/>
      <c r="Y38" s="362"/>
      <c r="Z38" s="362"/>
      <c r="AA38" s="362"/>
      <c r="AB38" s="362"/>
      <c r="AC38" s="362"/>
      <c r="AD38" s="362"/>
      <c r="AE38" s="362"/>
      <c r="AF38" s="362"/>
      <c r="AG38" s="362"/>
      <c r="AH38" s="362"/>
      <c r="AI38" s="362"/>
      <c r="AJ38" s="362"/>
      <c r="AK38" s="362"/>
      <c r="AL38" s="362"/>
      <c r="AM38" s="362"/>
      <c r="AN38" s="362"/>
      <c r="AO38" s="362"/>
      <c r="AP38" s="362"/>
      <c r="AQ38" s="362"/>
      <c r="AR38" s="362"/>
      <c r="AS38" s="362"/>
      <c r="AT38" s="362"/>
      <c r="AU38" s="362"/>
      <c r="AV38" s="362"/>
      <c r="AW38" s="362"/>
      <c r="AX38" s="362"/>
      <c r="AY38" s="362"/>
      <c r="AZ38" s="362"/>
      <c r="BA38" s="362"/>
      <c r="BB38" s="362"/>
      <c r="BC38" s="362"/>
      <c r="BD38" s="362"/>
      <c r="BE38" s="362"/>
      <c r="BF38" s="362"/>
      <c r="BG38" s="362"/>
      <c r="BH38" s="362"/>
      <c r="BI38" s="362"/>
      <c r="BJ38" s="362"/>
      <c r="BK38" s="362"/>
      <c r="BL38" s="362"/>
      <c r="BM38" s="362"/>
      <c r="BN38" s="362"/>
      <c r="BO38" s="362"/>
      <c r="BP38" s="362"/>
      <c r="BQ38" s="363"/>
      <c r="BR38" s="345"/>
    </row>
    <row r="39" spans="1:70" ht="18.75" customHeight="1">
      <c r="A39" s="44"/>
      <c r="B39" s="346"/>
      <c r="C39" s="551"/>
      <c r="D39" s="551"/>
      <c r="E39" s="551"/>
      <c r="F39" s="551"/>
      <c r="G39" s="551"/>
      <c r="H39" s="551"/>
      <c r="I39" s="505" t="s">
        <v>262</v>
      </c>
      <c r="J39" s="506"/>
      <c r="K39" s="506"/>
      <c r="L39" s="506"/>
      <c r="M39" s="506"/>
      <c r="N39" s="506"/>
      <c r="O39" s="506"/>
      <c r="P39" s="506"/>
      <c r="Q39" s="506"/>
      <c r="R39" s="506"/>
      <c r="S39" s="506"/>
      <c r="T39" s="506"/>
      <c r="U39" s="506"/>
      <c r="V39" s="506"/>
      <c r="W39" s="506"/>
      <c r="X39" s="506"/>
      <c r="Y39" s="506"/>
      <c r="Z39" s="506"/>
      <c r="AA39" s="506"/>
      <c r="AB39" s="506"/>
      <c r="AC39" s="506"/>
      <c r="AD39" s="506"/>
      <c r="AE39" s="506"/>
      <c r="AF39" s="506"/>
      <c r="AG39" s="506"/>
      <c r="AH39" s="506"/>
      <c r="AI39" s="506"/>
      <c r="AJ39" s="506"/>
      <c r="AK39" s="506"/>
      <c r="AL39" s="506"/>
      <c r="AM39" s="506"/>
      <c r="AN39" s="506"/>
      <c r="AO39" s="506"/>
      <c r="AP39" s="506"/>
      <c r="AQ39" s="506"/>
      <c r="AR39" s="506"/>
      <c r="AS39" s="506"/>
      <c r="AT39" s="506"/>
      <c r="AU39" s="506"/>
      <c r="AV39" s="506"/>
      <c r="AW39" s="506"/>
      <c r="AX39" s="506"/>
      <c r="AY39" s="506"/>
      <c r="AZ39" s="506"/>
      <c r="BA39" s="506"/>
      <c r="BB39" s="506"/>
      <c r="BC39" s="506"/>
      <c r="BD39" s="506"/>
      <c r="BE39" s="506"/>
      <c r="BF39" s="506"/>
      <c r="BG39" s="506"/>
      <c r="BH39" s="506"/>
      <c r="BI39" s="506"/>
      <c r="BJ39" s="506"/>
      <c r="BK39" s="506"/>
      <c r="BL39" s="506"/>
      <c r="BM39" s="506"/>
      <c r="BN39" s="506"/>
      <c r="BO39" s="506"/>
      <c r="BP39" s="506"/>
      <c r="BQ39" s="507"/>
      <c r="BR39" s="345"/>
    </row>
    <row r="40" spans="1:70" ht="37.5" customHeight="1" thickBot="1">
      <c r="A40" s="44"/>
      <c r="B40" s="346"/>
      <c r="C40" s="558"/>
      <c r="D40" s="558"/>
      <c r="E40" s="558"/>
      <c r="F40" s="558"/>
      <c r="G40" s="558"/>
      <c r="H40" s="558"/>
      <c r="I40" s="534" t="s">
        <v>263</v>
      </c>
      <c r="J40" s="535"/>
      <c r="K40" s="535"/>
      <c r="L40" s="535"/>
      <c r="M40" s="535"/>
      <c r="N40" s="535"/>
      <c r="O40" s="535"/>
      <c r="P40" s="535"/>
      <c r="Q40" s="535"/>
      <c r="R40" s="535"/>
      <c r="S40" s="535"/>
      <c r="T40" s="535"/>
      <c r="U40" s="535"/>
      <c r="V40" s="535"/>
      <c r="W40" s="535"/>
      <c r="X40" s="535"/>
      <c r="Y40" s="535"/>
      <c r="Z40" s="535"/>
      <c r="AA40" s="535"/>
      <c r="AB40" s="535"/>
      <c r="AC40" s="535"/>
      <c r="AD40" s="535"/>
      <c r="AE40" s="535"/>
      <c r="AF40" s="535"/>
      <c r="AG40" s="535"/>
      <c r="AH40" s="535"/>
      <c r="AI40" s="535"/>
      <c r="AJ40" s="535"/>
      <c r="AK40" s="535"/>
      <c r="AL40" s="535"/>
      <c r="AM40" s="535"/>
      <c r="AN40" s="535"/>
      <c r="AO40" s="535"/>
      <c r="AP40" s="535"/>
      <c r="AQ40" s="535"/>
      <c r="AR40" s="535"/>
      <c r="AS40" s="535"/>
      <c r="AT40" s="535"/>
      <c r="AU40" s="535"/>
      <c r="AV40" s="535"/>
      <c r="AW40" s="535"/>
      <c r="AX40" s="535"/>
      <c r="AY40" s="535"/>
      <c r="AZ40" s="535"/>
      <c r="BA40" s="535"/>
      <c r="BB40" s="535"/>
      <c r="BC40" s="535"/>
      <c r="BD40" s="535"/>
      <c r="BE40" s="535"/>
      <c r="BF40" s="535"/>
      <c r="BG40" s="535"/>
      <c r="BH40" s="535"/>
      <c r="BI40" s="535"/>
      <c r="BJ40" s="535"/>
      <c r="BK40" s="535"/>
      <c r="BL40" s="535"/>
      <c r="BM40" s="535"/>
      <c r="BN40" s="108"/>
      <c r="BO40" s="108"/>
      <c r="BP40" s="108"/>
      <c r="BQ40" s="108"/>
      <c r="BR40" s="562"/>
    </row>
    <row r="41" spans="1:70" ht="82.5" customHeight="1" thickTop="1">
      <c r="B41" s="346"/>
      <c r="C41" s="544" t="s">
        <v>127</v>
      </c>
      <c r="D41" s="545"/>
      <c r="E41" s="545"/>
      <c r="F41" s="545"/>
      <c r="G41" s="545"/>
      <c r="H41" s="545"/>
      <c r="I41" s="464" t="s">
        <v>128</v>
      </c>
      <c r="J41" s="465"/>
      <c r="K41" s="465"/>
      <c r="L41" s="465"/>
      <c r="M41" s="465"/>
      <c r="N41" s="465"/>
      <c r="O41" s="465"/>
      <c r="P41" s="465"/>
      <c r="Q41" s="465"/>
      <c r="R41" s="465"/>
      <c r="S41" s="465"/>
      <c r="T41" s="465"/>
      <c r="U41" s="465"/>
      <c r="V41" s="465"/>
      <c r="W41" s="465"/>
      <c r="X41" s="465"/>
      <c r="Y41" s="465"/>
      <c r="Z41" s="465"/>
      <c r="AA41" s="465"/>
      <c r="AB41" s="466"/>
      <c r="AC41" s="140">
        <v>1</v>
      </c>
      <c r="AD41" s="141">
        <v>5</v>
      </c>
      <c r="AE41" s="141">
        <v>3</v>
      </c>
      <c r="AF41" s="142">
        <f>PRODUCT(AC41:AD41)+AE41</f>
        <v>8</v>
      </c>
      <c r="AG41" s="550" t="s">
        <v>220</v>
      </c>
      <c r="AH41" s="485"/>
      <c r="AI41" s="486"/>
      <c r="AJ41" s="484"/>
      <c r="AK41" s="485"/>
      <c r="AL41" s="486"/>
      <c r="AM41" s="464" t="s">
        <v>221</v>
      </c>
      <c r="AN41" s="465"/>
      <c r="AO41" s="466"/>
      <c r="AP41" s="487" t="s">
        <v>373</v>
      </c>
      <c r="AQ41" s="488"/>
      <c r="AR41" s="488"/>
      <c r="AS41" s="488"/>
      <c r="AT41" s="488"/>
      <c r="AU41" s="488"/>
      <c r="AV41" s="488"/>
      <c r="AW41" s="489"/>
      <c r="AX41" s="508" t="s">
        <v>133</v>
      </c>
      <c r="AY41" s="509"/>
      <c r="AZ41" s="509"/>
      <c r="BA41" s="509"/>
      <c r="BB41" s="509"/>
      <c r="BC41" s="509"/>
      <c r="BD41" s="509"/>
      <c r="BE41" s="510"/>
      <c r="BF41" s="508"/>
      <c r="BG41" s="509"/>
      <c r="BH41" s="509"/>
      <c r="BI41" s="509"/>
      <c r="BJ41" s="509"/>
      <c r="BK41" s="509"/>
      <c r="BL41" s="509"/>
      <c r="BM41" s="511"/>
      <c r="BN41" s="145">
        <v>1</v>
      </c>
      <c r="BO41" s="141">
        <v>4</v>
      </c>
      <c r="BP41" s="141">
        <v>2</v>
      </c>
      <c r="BQ41" s="146">
        <f t="shared" ref="BQ41:BQ48" si="6">PRODUCT(BN41:BO41)+BP41</f>
        <v>6</v>
      </c>
      <c r="BR41" s="494" t="s">
        <v>492</v>
      </c>
    </row>
    <row r="42" spans="1:70" ht="64.5" customHeight="1">
      <c r="B42" s="346"/>
      <c r="C42" s="546"/>
      <c r="D42" s="547"/>
      <c r="E42" s="547"/>
      <c r="F42" s="547"/>
      <c r="G42" s="547"/>
      <c r="H42" s="547"/>
      <c r="I42" s="463" t="s">
        <v>129</v>
      </c>
      <c r="J42" s="463"/>
      <c r="K42" s="463"/>
      <c r="L42" s="463"/>
      <c r="M42" s="463"/>
      <c r="N42" s="463"/>
      <c r="O42" s="463"/>
      <c r="P42" s="463"/>
      <c r="Q42" s="463"/>
      <c r="R42" s="463"/>
      <c r="S42" s="463"/>
      <c r="T42" s="463"/>
      <c r="U42" s="463"/>
      <c r="V42" s="463"/>
      <c r="W42" s="463"/>
      <c r="X42" s="463"/>
      <c r="Y42" s="463"/>
      <c r="Z42" s="463"/>
      <c r="AA42" s="463"/>
      <c r="AB42" s="433"/>
      <c r="AC42" s="118">
        <v>2</v>
      </c>
      <c r="AD42" s="120">
        <v>5</v>
      </c>
      <c r="AE42" s="120">
        <v>2</v>
      </c>
      <c r="AF42" s="121">
        <f>PRODUCT(AC42:AD42)+AE42</f>
        <v>12</v>
      </c>
      <c r="AG42" s="280" t="s">
        <v>220</v>
      </c>
      <c r="AH42" s="280"/>
      <c r="AI42" s="307"/>
      <c r="AJ42" s="280"/>
      <c r="AK42" s="280"/>
      <c r="AL42" s="307"/>
      <c r="AM42" s="433" t="s">
        <v>221</v>
      </c>
      <c r="AN42" s="434"/>
      <c r="AO42" s="437"/>
      <c r="AP42" s="373" t="s">
        <v>79</v>
      </c>
      <c r="AQ42" s="467"/>
      <c r="AR42" s="467"/>
      <c r="AS42" s="467"/>
      <c r="AT42" s="467"/>
      <c r="AU42" s="467"/>
      <c r="AV42" s="467"/>
      <c r="AW42" s="467"/>
      <c r="AX42" s="450" t="s">
        <v>145</v>
      </c>
      <c r="AY42" s="451"/>
      <c r="AZ42" s="451"/>
      <c r="BA42" s="451"/>
      <c r="BB42" s="451"/>
      <c r="BC42" s="451"/>
      <c r="BD42" s="451"/>
      <c r="BE42" s="518"/>
      <c r="BF42" s="461"/>
      <c r="BG42" s="461"/>
      <c r="BH42" s="461"/>
      <c r="BI42" s="461"/>
      <c r="BJ42" s="461"/>
      <c r="BK42" s="461"/>
      <c r="BL42" s="461"/>
      <c r="BM42" s="462"/>
      <c r="BN42" s="122">
        <v>2</v>
      </c>
      <c r="BO42" s="120">
        <v>4</v>
      </c>
      <c r="BP42" s="120">
        <v>2</v>
      </c>
      <c r="BQ42" s="123">
        <f t="shared" si="6"/>
        <v>10</v>
      </c>
      <c r="BR42" s="345"/>
    </row>
    <row r="43" spans="1:70" ht="79.5" customHeight="1">
      <c r="B43" s="346"/>
      <c r="C43" s="546"/>
      <c r="D43" s="547"/>
      <c r="E43" s="547"/>
      <c r="F43" s="547"/>
      <c r="G43" s="547"/>
      <c r="H43" s="547"/>
      <c r="I43" s="463" t="s">
        <v>130</v>
      </c>
      <c r="J43" s="463"/>
      <c r="K43" s="463"/>
      <c r="L43" s="463"/>
      <c r="M43" s="463"/>
      <c r="N43" s="463"/>
      <c r="O43" s="463"/>
      <c r="P43" s="463"/>
      <c r="Q43" s="463"/>
      <c r="R43" s="463"/>
      <c r="S43" s="463"/>
      <c r="T43" s="463"/>
      <c r="U43" s="463"/>
      <c r="V43" s="463"/>
      <c r="W43" s="463"/>
      <c r="X43" s="463"/>
      <c r="Y43" s="463"/>
      <c r="Z43" s="463"/>
      <c r="AA43" s="463"/>
      <c r="AB43" s="433"/>
      <c r="AC43" s="118">
        <v>2</v>
      </c>
      <c r="AD43" s="120">
        <v>4</v>
      </c>
      <c r="AE43" s="120">
        <v>1</v>
      </c>
      <c r="AF43" s="121">
        <f t="shared" ref="AF43:AF56" si="7">PRODUCT(AC43:AD43)+AE43</f>
        <v>9</v>
      </c>
      <c r="AG43" s="280" t="s">
        <v>220</v>
      </c>
      <c r="AH43" s="280"/>
      <c r="AI43" s="307"/>
      <c r="AJ43" s="280" t="s">
        <v>179</v>
      </c>
      <c r="AK43" s="280"/>
      <c r="AL43" s="307"/>
      <c r="AM43" s="433" t="s">
        <v>221</v>
      </c>
      <c r="AN43" s="434"/>
      <c r="AO43" s="437"/>
      <c r="AP43" s="373" t="s">
        <v>80</v>
      </c>
      <c r="AQ43" s="467"/>
      <c r="AR43" s="467"/>
      <c r="AS43" s="467"/>
      <c r="AT43" s="467"/>
      <c r="AU43" s="467"/>
      <c r="AV43" s="467"/>
      <c r="AW43" s="467"/>
      <c r="AX43" s="450" t="s">
        <v>146</v>
      </c>
      <c r="AY43" s="451"/>
      <c r="AZ43" s="451"/>
      <c r="BA43" s="451"/>
      <c r="BB43" s="451"/>
      <c r="BC43" s="451"/>
      <c r="BD43" s="451"/>
      <c r="BE43" s="518"/>
      <c r="BF43" s="461"/>
      <c r="BG43" s="461"/>
      <c r="BH43" s="461"/>
      <c r="BI43" s="461"/>
      <c r="BJ43" s="461"/>
      <c r="BK43" s="461"/>
      <c r="BL43" s="461"/>
      <c r="BM43" s="462"/>
      <c r="BN43" s="122">
        <v>1</v>
      </c>
      <c r="BO43" s="120">
        <v>3</v>
      </c>
      <c r="BP43" s="119">
        <v>1</v>
      </c>
      <c r="BQ43" s="123">
        <f t="shared" si="6"/>
        <v>4</v>
      </c>
      <c r="BR43" s="345"/>
    </row>
    <row r="44" spans="1:70" ht="100.5" customHeight="1">
      <c r="B44" s="346"/>
      <c r="C44" s="546"/>
      <c r="D44" s="547"/>
      <c r="E44" s="547"/>
      <c r="F44" s="547"/>
      <c r="G44" s="547"/>
      <c r="H44" s="547"/>
      <c r="I44" s="463" t="s">
        <v>131</v>
      </c>
      <c r="J44" s="463"/>
      <c r="K44" s="463"/>
      <c r="L44" s="463"/>
      <c r="M44" s="463"/>
      <c r="N44" s="463"/>
      <c r="O44" s="463"/>
      <c r="P44" s="463"/>
      <c r="Q44" s="463"/>
      <c r="R44" s="463"/>
      <c r="S44" s="463"/>
      <c r="T44" s="463"/>
      <c r="U44" s="463"/>
      <c r="V44" s="463"/>
      <c r="W44" s="463"/>
      <c r="X44" s="463"/>
      <c r="Y44" s="463"/>
      <c r="Z44" s="463"/>
      <c r="AA44" s="463"/>
      <c r="AB44" s="433"/>
      <c r="AC44" s="118">
        <v>2</v>
      </c>
      <c r="AD44" s="120">
        <v>4</v>
      </c>
      <c r="AE44" s="120">
        <v>1</v>
      </c>
      <c r="AF44" s="121">
        <f t="shared" si="7"/>
        <v>9</v>
      </c>
      <c r="AG44" s="280" t="s">
        <v>220</v>
      </c>
      <c r="AH44" s="280"/>
      <c r="AI44" s="307"/>
      <c r="AJ44" s="280" t="s">
        <v>179</v>
      </c>
      <c r="AK44" s="280"/>
      <c r="AL44" s="307"/>
      <c r="AM44" s="433" t="s">
        <v>221</v>
      </c>
      <c r="AN44" s="434"/>
      <c r="AO44" s="437"/>
      <c r="AP44" s="373" t="s">
        <v>373</v>
      </c>
      <c r="AQ44" s="467"/>
      <c r="AR44" s="467"/>
      <c r="AS44" s="467"/>
      <c r="AT44" s="467"/>
      <c r="AU44" s="467"/>
      <c r="AV44" s="467"/>
      <c r="AW44" s="467"/>
      <c r="AX44" s="449"/>
      <c r="AY44" s="449"/>
      <c r="AZ44" s="449"/>
      <c r="BA44" s="449"/>
      <c r="BB44" s="449"/>
      <c r="BC44" s="449"/>
      <c r="BD44" s="449"/>
      <c r="BE44" s="449"/>
      <c r="BF44" s="450" t="s">
        <v>147</v>
      </c>
      <c r="BG44" s="451"/>
      <c r="BH44" s="451"/>
      <c r="BI44" s="451"/>
      <c r="BJ44" s="451"/>
      <c r="BK44" s="451"/>
      <c r="BL44" s="451"/>
      <c r="BM44" s="452"/>
      <c r="BN44" s="122">
        <v>2</v>
      </c>
      <c r="BO44" s="120">
        <v>3</v>
      </c>
      <c r="BP44" s="119">
        <v>2</v>
      </c>
      <c r="BQ44" s="123">
        <f t="shared" si="6"/>
        <v>8</v>
      </c>
      <c r="BR44" s="345"/>
    </row>
    <row r="45" spans="1:70" ht="76.5" customHeight="1">
      <c r="B45" s="346"/>
      <c r="C45" s="546"/>
      <c r="D45" s="547"/>
      <c r="E45" s="547"/>
      <c r="F45" s="547"/>
      <c r="G45" s="547"/>
      <c r="H45" s="547"/>
      <c r="I45" s="463" t="s">
        <v>132</v>
      </c>
      <c r="J45" s="463"/>
      <c r="K45" s="463"/>
      <c r="L45" s="463"/>
      <c r="M45" s="463"/>
      <c r="N45" s="463"/>
      <c r="O45" s="463"/>
      <c r="P45" s="463"/>
      <c r="Q45" s="463"/>
      <c r="R45" s="463"/>
      <c r="S45" s="463"/>
      <c r="T45" s="463"/>
      <c r="U45" s="463"/>
      <c r="V45" s="463"/>
      <c r="W45" s="463"/>
      <c r="X45" s="463"/>
      <c r="Y45" s="463"/>
      <c r="Z45" s="463"/>
      <c r="AA45" s="463"/>
      <c r="AB45" s="433"/>
      <c r="AC45" s="118">
        <v>3</v>
      </c>
      <c r="AD45" s="120">
        <v>3</v>
      </c>
      <c r="AE45" s="120">
        <v>1</v>
      </c>
      <c r="AF45" s="121">
        <f t="shared" si="7"/>
        <v>10</v>
      </c>
      <c r="AG45" s="280" t="s">
        <v>220</v>
      </c>
      <c r="AH45" s="280"/>
      <c r="AI45" s="307"/>
      <c r="AJ45" s="280" t="s">
        <v>179</v>
      </c>
      <c r="AK45" s="280"/>
      <c r="AL45" s="307"/>
      <c r="AM45" s="433" t="s">
        <v>221</v>
      </c>
      <c r="AN45" s="434"/>
      <c r="AO45" s="437"/>
      <c r="AP45" s="373" t="s">
        <v>373</v>
      </c>
      <c r="AQ45" s="467"/>
      <c r="AR45" s="467"/>
      <c r="AS45" s="467"/>
      <c r="AT45" s="467"/>
      <c r="AU45" s="467"/>
      <c r="AV45" s="467"/>
      <c r="AW45" s="467"/>
      <c r="AX45" s="449"/>
      <c r="AY45" s="449"/>
      <c r="AZ45" s="449"/>
      <c r="BA45" s="449"/>
      <c r="BB45" s="449"/>
      <c r="BC45" s="449"/>
      <c r="BD45" s="449"/>
      <c r="BE45" s="449"/>
      <c r="BF45" s="450" t="s">
        <v>148</v>
      </c>
      <c r="BG45" s="451"/>
      <c r="BH45" s="451"/>
      <c r="BI45" s="451"/>
      <c r="BJ45" s="451"/>
      <c r="BK45" s="451"/>
      <c r="BL45" s="451"/>
      <c r="BM45" s="452"/>
      <c r="BN45" s="122">
        <v>2</v>
      </c>
      <c r="BO45" s="120">
        <v>3</v>
      </c>
      <c r="BP45" s="119">
        <v>1</v>
      </c>
      <c r="BQ45" s="123">
        <f t="shared" si="6"/>
        <v>7</v>
      </c>
      <c r="BR45" s="345"/>
    </row>
    <row r="46" spans="1:70" ht="111" customHeight="1">
      <c r="B46" s="346"/>
      <c r="C46" s="546"/>
      <c r="D46" s="547"/>
      <c r="E46" s="547"/>
      <c r="F46" s="547"/>
      <c r="G46" s="547"/>
      <c r="H46" s="547"/>
      <c r="I46" s="463" t="s">
        <v>134</v>
      </c>
      <c r="J46" s="463"/>
      <c r="K46" s="463"/>
      <c r="L46" s="463"/>
      <c r="M46" s="463"/>
      <c r="N46" s="463"/>
      <c r="O46" s="463"/>
      <c r="P46" s="463"/>
      <c r="Q46" s="463"/>
      <c r="R46" s="463"/>
      <c r="S46" s="463"/>
      <c r="T46" s="463"/>
      <c r="U46" s="463"/>
      <c r="V46" s="463"/>
      <c r="W46" s="463"/>
      <c r="X46" s="463"/>
      <c r="Y46" s="463"/>
      <c r="Z46" s="463"/>
      <c r="AA46" s="463"/>
      <c r="AB46" s="433"/>
      <c r="AC46" s="118">
        <v>2</v>
      </c>
      <c r="AD46" s="120">
        <v>4</v>
      </c>
      <c r="AE46" s="120">
        <v>1</v>
      </c>
      <c r="AF46" s="121">
        <f t="shared" si="7"/>
        <v>9</v>
      </c>
      <c r="AG46" s="280" t="s">
        <v>220</v>
      </c>
      <c r="AH46" s="280"/>
      <c r="AI46" s="307"/>
      <c r="AJ46" s="280" t="s">
        <v>179</v>
      </c>
      <c r="AK46" s="280"/>
      <c r="AL46" s="307"/>
      <c r="AM46" s="433" t="s">
        <v>221</v>
      </c>
      <c r="AN46" s="434"/>
      <c r="AO46" s="437"/>
      <c r="AP46" s="373" t="s">
        <v>373</v>
      </c>
      <c r="AQ46" s="467"/>
      <c r="AR46" s="467"/>
      <c r="AS46" s="467"/>
      <c r="AT46" s="467"/>
      <c r="AU46" s="467"/>
      <c r="AV46" s="467"/>
      <c r="AW46" s="467"/>
      <c r="AX46" s="461" t="s">
        <v>149</v>
      </c>
      <c r="AY46" s="461"/>
      <c r="AZ46" s="461"/>
      <c r="BA46" s="461"/>
      <c r="BB46" s="461"/>
      <c r="BC46" s="461"/>
      <c r="BD46" s="461"/>
      <c r="BE46" s="461"/>
      <c r="BF46" s="461"/>
      <c r="BG46" s="461"/>
      <c r="BH46" s="461"/>
      <c r="BI46" s="461"/>
      <c r="BJ46" s="461"/>
      <c r="BK46" s="461"/>
      <c r="BL46" s="461"/>
      <c r="BM46" s="462"/>
      <c r="BN46" s="122">
        <v>2</v>
      </c>
      <c r="BO46" s="119">
        <v>3</v>
      </c>
      <c r="BP46" s="119">
        <v>1</v>
      </c>
      <c r="BQ46" s="123">
        <f t="shared" si="6"/>
        <v>7</v>
      </c>
      <c r="BR46" s="345"/>
    </row>
    <row r="47" spans="1:70" ht="57" customHeight="1">
      <c r="B47" s="346"/>
      <c r="C47" s="546"/>
      <c r="D47" s="547"/>
      <c r="E47" s="547"/>
      <c r="F47" s="547"/>
      <c r="G47" s="547"/>
      <c r="H47" s="547"/>
      <c r="I47" s="463" t="s">
        <v>135</v>
      </c>
      <c r="J47" s="463"/>
      <c r="K47" s="463"/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  <c r="AA47" s="463"/>
      <c r="AB47" s="433"/>
      <c r="AC47" s="118">
        <v>2</v>
      </c>
      <c r="AD47" s="120">
        <v>3</v>
      </c>
      <c r="AE47" s="120">
        <v>1</v>
      </c>
      <c r="AF47" s="121">
        <f t="shared" si="7"/>
        <v>7</v>
      </c>
      <c r="AG47" s="280" t="s">
        <v>220</v>
      </c>
      <c r="AH47" s="280"/>
      <c r="AI47" s="307"/>
      <c r="AJ47" s="280" t="s">
        <v>179</v>
      </c>
      <c r="AK47" s="280"/>
      <c r="AL47" s="307"/>
      <c r="AM47" s="433" t="s">
        <v>221</v>
      </c>
      <c r="AN47" s="434"/>
      <c r="AO47" s="437"/>
      <c r="AP47" s="373"/>
      <c r="AQ47" s="467"/>
      <c r="AR47" s="467"/>
      <c r="AS47" s="467"/>
      <c r="AT47" s="467"/>
      <c r="AU47" s="467"/>
      <c r="AV47" s="467"/>
      <c r="AW47" s="467"/>
      <c r="AX47" s="449"/>
      <c r="AY47" s="449"/>
      <c r="AZ47" s="449"/>
      <c r="BA47" s="449"/>
      <c r="BB47" s="449"/>
      <c r="BC47" s="449"/>
      <c r="BD47" s="449"/>
      <c r="BE47" s="449"/>
      <c r="BF47" s="450" t="s">
        <v>150</v>
      </c>
      <c r="BG47" s="451"/>
      <c r="BH47" s="451"/>
      <c r="BI47" s="451"/>
      <c r="BJ47" s="451"/>
      <c r="BK47" s="451"/>
      <c r="BL47" s="451"/>
      <c r="BM47" s="452"/>
      <c r="BN47" s="122">
        <v>1</v>
      </c>
      <c r="BO47" s="119">
        <v>2</v>
      </c>
      <c r="BP47" s="119">
        <v>1</v>
      </c>
      <c r="BQ47" s="123">
        <f t="shared" si="6"/>
        <v>3</v>
      </c>
      <c r="BR47" s="345"/>
    </row>
    <row r="48" spans="1:70" ht="103.5" customHeight="1">
      <c r="B48" s="346"/>
      <c r="C48" s="546"/>
      <c r="D48" s="547"/>
      <c r="E48" s="547"/>
      <c r="F48" s="547"/>
      <c r="G48" s="547"/>
      <c r="H48" s="547"/>
      <c r="I48" s="463" t="s">
        <v>136</v>
      </c>
      <c r="J48" s="463"/>
      <c r="K48" s="463"/>
      <c r="L48" s="463"/>
      <c r="M48" s="463"/>
      <c r="N48" s="463"/>
      <c r="O48" s="463"/>
      <c r="P48" s="463"/>
      <c r="Q48" s="463"/>
      <c r="R48" s="463"/>
      <c r="S48" s="463"/>
      <c r="T48" s="463"/>
      <c r="U48" s="463"/>
      <c r="V48" s="463"/>
      <c r="W48" s="463"/>
      <c r="X48" s="463"/>
      <c r="Y48" s="463"/>
      <c r="Z48" s="463"/>
      <c r="AA48" s="463"/>
      <c r="AB48" s="433"/>
      <c r="AC48" s="118">
        <v>3</v>
      </c>
      <c r="AD48" s="120">
        <v>3</v>
      </c>
      <c r="AE48" s="120">
        <v>1</v>
      </c>
      <c r="AF48" s="121">
        <f t="shared" si="7"/>
        <v>10</v>
      </c>
      <c r="AG48" s="280" t="s">
        <v>220</v>
      </c>
      <c r="AH48" s="280"/>
      <c r="AI48" s="307"/>
      <c r="AJ48" s="280" t="s">
        <v>179</v>
      </c>
      <c r="AK48" s="280"/>
      <c r="AL48" s="307"/>
      <c r="AM48" s="433" t="s">
        <v>221</v>
      </c>
      <c r="AN48" s="434"/>
      <c r="AO48" s="437"/>
      <c r="AP48" s="373"/>
      <c r="AQ48" s="467"/>
      <c r="AR48" s="467"/>
      <c r="AS48" s="467"/>
      <c r="AT48" s="467"/>
      <c r="AU48" s="467"/>
      <c r="AV48" s="467"/>
      <c r="AW48" s="467"/>
      <c r="AX48" s="449"/>
      <c r="AY48" s="449"/>
      <c r="AZ48" s="449"/>
      <c r="BA48" s="449"/>
      <c r="BB48" s="449"/>
      <c r="BC48" s="449"/>
      <c r="BD48" s="449"/>
      <c r="BE48" s="449"/>
      <c r="BF48" s="450" t="s">
        <v>151</v>
      </c>
      <c r="BG48" s="451"/>
      <c r="BH48" s="451"/>
      <c r="BI48" s="451"/>
      <c r="BJ48" s="451"/>
      <c r="BK48" s="451"/>
      <c r="BL48" s="451"/>
      <c r="BM48" s="452"/>
      <c r="BN48" s="122">
        <v>2</v>
      </c>
      <c r="BO48" s="120">
        <v>3</v>
      </c>
      <c r="BP48" s="119">
        <v>1</v>
      </c>
      <c r="BQ48" s="123">
        <f t="shared" si="6"/>
        <v>7</v>
      </c>
      <c r="BR48" s="345"/>
    </row>
    <row r="49" spans="2:70" ht="103.5" customHeight="1">
      <c r="B49" s="346"/>
      <c r="C49" s="548"/>
      <c r="D49" s="549"/>
      <c r="E49" s="549"/>
      <c r="F49" s="549"/>
      <c r="G49" s="549"/>
      <c r="H49" s="549"/>
      <c r="I49" s="463" t="s">
        <v>137</v>
      </c>
      <c r="J49" s="463"/>
      <c r="K49" s="463"/>
      <c r="L49" s="463"/>
      <c r="M49" s="463"/>
      <c r="N49" s="463"/>
      <c r="O49" s="463"/>
      <c r="P49" s="463"/>
      <c r="Q49" s="463"/>
      <c r="R49" s="463"/>
      <c r="S49" s="463"/>
      <c r="T49" s="463"/>
      <c r="U49" s="463"/>
      <c r="V49" s="463"/>
      <c r="W49" s="463"/>
      <c r="X49" s="463"/>
      <c r="Y49" s="463"/>
      <c r="Z49" s="463"/>
      <c r="AA49" s="463"/>
      <c r="AB49" s="433"/>
      <c r="AC49" s="118">
        <v>3</v>
      </c>
      <c r="AD49" s="120">
        <v>3</v>
      </c>
      <c r="AE49" s="120">
        <v>2</v>
      </c>
      <c r="AF49" s="121">
        <f t="shared" si="7"/>
        <v>11</v>
      </c>
      <c r="AG49" s="280" t="s">
        <v>220</v>
      </c>
      <c r="AH49" s="280"/>
      <c r="AI49" s="307"/>
      <c r="AJ49" s="280" t="s">
        <v>179</v>
      </c>
      <c r="AK49" s="280"/>
      <c r="AL49" s="307"/>
      <c r="AM49" s="433" t="s">
        <v>221</v>
      </c>
      <c r="AN49" s="434"/>
      <c r="AO49" s="437"/>
      <c r="AP49" s="373"/>
      <c r="AQ49" s="467"/>
      <c r="AR49" s="467"/>
      <c r="AS49" s="467"/>
      <c r="AT49" s="467"/>
      <c r="AU49" s="467"/>
      <c r="AV49" s="467"/>
      <c r="AW49" s="467"/>
      <c r="AX49" s="449"/>
      <c r="AY49" s="449"/>
      <c r="AZ49" s="449"/>
      <c r="BA49" s="449"/>
      <c r="BB49" s="449"/>
      <c r="BC49" s="449"/>
      <c r="BD49" s="449"/>
      <c r="BE49" s="449"/>
      <c r="BF49" s="450" t="s">
        <v>152</v>
      </c>
      <c r="BG49" s="451"/>
      <c r="BH49" s="451"/>
      <c r="BI49" s="451"/>
      <c r="BJ49" s="451"/>
      <c r="BK49" s="451"/>
      <c r="BL49" s="451"/>
      <c r="BM49" s="452"/>
      <c r="BN49" s="122">
        <v>2</v>
      </c>
      <c r="BO49" s="119">
        <v>2</v>
      </c>
      <c r="BP49" s="119">
        <v>1</v>
      </c>
      <c r="BQ49" s="123">
        <f>PRODUCT(BN49:BO49)+BP49</f>
        <v>5</v>
      </c>
      <c r="BR49" s="345"/>
    </row>
    <row r="50" spans="2:70" ht="103.5" customHeight="1">
      <c r="B50" s="346"/>
      <c r="C50" s="548"/>
      <c r="D50" s="549"/>
      <c r="E50" s="549"/>
      <c r="F50" s="549"/>
      <c r="G50" s="549"/>
      <c r="H50" s="549"/>
      <c r="I50" s="463" t="s">
        <v>138</v>
      </c>
      <c r="J50" s="463"/>
      <c r="K50" s="463"/>
      <c r="L50" s="463"/>
      <c r="M50" s="463"/>
      <c r="N50" s="463"/>
      <c r="O50" s="463"/>
      <c r="P50" s="463"/>
      <c r="Q50" s="463"/>
      <c r="R50" s="463"/>
      <c r="S50" s="463"/>
      <c r="T50" s="463"/>
      <c r="U50" s="463"/>
      <c r="V50" s="463"/>
      <c r="W50" s="463"/>
      <c r="X50" s="463"/>
      <c r="Y50" s="463"/>
      <c r="Z50" s="463"/>
      <c r="AA50" s="463"/>
      <c r="AB50" s="433"/>
      <c r="AC50" s="118">
        <v>3</v>
      </c>
      <c r="AD50" s="120">
        <v>3</v>
      </c>
      <c r="AE50" s="120">
        <v>2</v>
      </c>
      <c r="AF50" s="121">
        <f t="shared" si="7"/>
        <v>11</v>
      </c>
      <c r="AG50" s="280" t="s">
        <v>220</v>
      </c>
      <c r="AH50" s="280"/>
      <c r="AI50" s="307"/>
      <c r="AJ50" s="280" t="s">
        <v>179</v>
      </c>
      <c r="AK50" s="280"/>
      <c r="AL50" s="307"/>
      <c r="AM50" s="433" t="s">
        <v>221</v>
      </c>
      <c r="AN50" s="434"/>
      <c r="AO50" s="437"/>
      <c r="AP50" s="373"/>
      <c r="AQ50" s="467"/>
      <c r="AR50" s="467"/>
      <c r="AS50" s="467"/>
      <c r="AT50" s="467"/>
      <c r="AU50" s="467"/>
      <c r="AV50" s="467"/>
      <c r="AW50" s="467"/>
      <c r="AX50" s="449"/>
      <c r="AY50" s="449"/>
      <c r="AZ50" s="449"/>
      <c r="BA50" s="449"/>
      <c r="BB50" s="449"/>
      <c r="BC50" s="449"/>
      <c r="BD50" s="449"/>
      <c r="BE50" s="449"/>
      <c r="BF50" s="450" t="s">
        <v>153</v>
      </c>
      <c r="BG50" s="451"/>
      <c r="BH50" s="451"/>
      <c r="BI50" s="451"/>
      <c r="BJ50" s="451"/>
      <c r="BK50" s="451"/>
      <c r="BL50" s="451"/>
      <c r="BM50" s="452"/>
      <c r="BN50" s="122">
        <v>2</v>
      </c>
      <c r="BO50" s="119">
        <v>2</v>
      </c>
      <c r="BP50" s="119">
        <v>1</v>
      </c>
      <c r="BQ50" s="123">
        <f>PRODUCT(BN50:BO50)+BP50</f>
        <v>5</v>
      </c>
      <c r="BR50" s="345"/>
    </row>
    <row r="51" spans="2:70" ht="103.5" customHeight="1">
      <c r="B51" s="346"/>
      <c r="C51" s="548"/>
      <c r="D51" s="549"/>
      <c r="E51" s="549"/>
      <c r="F51" s="549"/>
      <c r="G51" s="549"/>
      <c r="H51" s="549"/>
      <c r="I51" s="463" t="s">
        <v>139</v>
      </c>
      <c r="J51" s="463"/>
      <c r="K51" s="463"/>
      <c r="L51" s="463"/>
      <c r="M51" s="463"/>
      <c r="N51" s="463"/>
      <c r="O51" s="463"/>
      <c r="P51" s="463"/>
      <c r="Q51" s="463"/>
      <c r="R51" s="463"/>
      <c r="S51" s="463"/>
      <c r="T51" s="463"/>
      <c r="U51" s="463"/>
      <c r="V51" s="463"/>
      <c r="W51" s="463"/>
      <c r="X51" s="463"/>
      <c r="Y51" s="463"/>
      <c r="Z51" s="463"/>
      <c r="AA51" s="463"/>
      <c r="AB51" s="433"/>
      <c r="AC51" s="118">
        <v>2</v>
      </c>
      <c r="AD51" s="120">
        <v>3</v>
      </c>
      <c r="AE51" s="120">
        <v>1</v>
      </c>
      <c r="AF51" s="121">
        <f t="shared" si="7"/>
        <v>7</v>
      </c>
      <c r="AG51" s="280" t="s">
        <v>220</v>
      </c>
      <c r="AH51" s="280"/>
      <c r="AI51" s="307"/>
      <c r="AJ51" s="280"/>
      <c r="AK51" s="280"/>
      <c r="AL51" s="307"/>
      <c r="AM51" s="433" t="s">
        <v>221</v>
      </c>
      <c r="AN51" s="434"/>
      <c r="AO51" s="437"/>
      <c r="AP51" s="373"/>
      <c r="AQ51" s="467"/>
      <c r="AR51" s="467"/>
      <c r="AS51" s="467"/>
      <c r="AT51" s="467"/>
      <c r="AU51" s="467"/>
      <c r="AV51" s="467"/>
      <c r="AW51" s="467"/>
      <c r="AX51" s="446" t="s">
        <v>154</v>
      </c>
      <c r="AY51" s="447"/>
      <c r="AZ51" s="447"/>
      <c r="BA51" s="447"/>
      <c r="BB51" s="447"/>
      <c r="BC51" s="447"/>
      <c r="BD51" s="447"/>
      <c r="BE51" s="478"/>
      <c r="BF51" s="446" t="s">
        <v>155</v>
      </c>
      <c r="BG51" s="447"/>
      <c r="BH51" s="447"/>
      <c r="BI51" s="447"/>
      <c r="BJ51" s="447"/>
      <c r="BK51" s="447"/>
      <c r="BL51" s="447"/>
      <c r="BM51" s="448"/>
      <c r="BN51" s="122">
        <v>1</v>
      </c>
      <c r="BO51" s="119">
        <v>2</v>
      </c>
      <c r="BP51" s="119">
        <v>1</v>
      </c>
      <c r="BQ51" s="123">
        <f t="shared" ref="BQ51" si="8">PRODUCT(BN51:BO51)+BP51</f>
        <v>3</v>
      </c>
      <c r="BR51" s="345"/>
    </row>
    <row r="52" spans="2:70" ht="103.5" customHeight="1">
      <c r="B52" s="346"/>
      <c r="C52" s="548"/>
      <c r="D52" s="549"/>
      <c r="E52" s="549"/>
      <c r="F52" s="549"/>
      <c r="G52" s="549"/>
      <c r="H52" s="549"/>
      <c r="I52" s="463" t="s">
        <v>140</v>
      </c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  <c r="Z52" s="463"/>
      <c r="AA52" s="463"/>
      <c r="AB52" s="433"/>
      <c r="AC52" s="118">
        <v>3</v>
      </c>
      <c r="AD52" s="120">
        <v>3</v>
      </c>
      <c r="AE52" s="120">
        <v>2</v>
      </c>
      <c r="AF52" s="121">
        <f t="shared" si="7"/>
        <v>11</v>
      </c>
      <c r="AG52" s="280" t="s">
        <v>220</v>
      </c>
      <c r="AH52" s="280"/>
      <c r="AI52" s="307"/>
      <c r="AJ52" s="280" t="s">
        <v>180</v>
      </c>
      <c r="AK52" s="280"/>
      <c r="AL52" s="307"/>
      <c r="AM52" s="433" t="s">
        <v>221</v>
      </c>
      <c r="AN52" s="434"/>
      <c r="AO52" s="437"/>
      <c r="AP52" s="373"/>
      <c r="AQ52" s="467"/>
      <c r="AR52" s="467"/>
      <c r="AS52" s="467"/>
      <c r="AT52" s="467"/>
      <c r="AU52" s="467"/>
      <c r="AV52" s="467"/>
      <c r="AW52" s="467"/>
      <c r="AX52" s="446" t="s">
        <v>156</v>
      </c>
      <c r="AY52" s="447"/>
      <c r="AZ52" s="447"/>
      <c r="BA52" s="447"/>
      <c r="BB52" s="447"/>
      <c r="BC52" s="447"/>
      <c r="BD52" s="447"/>
      <c r="BE52" s="478"/>
      <c r="BF52" s="446" t="s">
        <v>157</v>
      </c>
      <c r="BG52" s="447"/>
      <c r="BH52" s="447"/>
      <c r="BI52" s="447"/>
      <c r="BJ52" s="447"/>
      <c r="BK52" s="447"/>
      <c r="BL52" s="447"/>
      <c r="BM52" s="448"/>
      <c r="BN52" s="122">
        <v>2</v>
      </c>
      <c r="BO52" s="119">
        <v>3</v>
      </c>
      <c r="BP52" s="119">
        <v>2</v>
      </c>
      <c r="BQ52" s="123">
        <f>PRODUCT(BN52:BO52)+BP52</f>
        <v>8</v>
      </c>
      <c r="BR52" s="345"/>
    </row>
    <row r="53" spans="2:70" ht="103.5" customHeight="1">
      <c r="B53" s="346"/>
      <c r="C53" s="548"/>
      <c r="D53" s="549"/>
      <c r="E53" s="549"/>
      <c r="F53" s="549"/>
      <c r="G53" s="549"/>
      <c r="H53" s="549"/>
      <c r="I53" s="463" t="s">
        <v>141</v>
      </c>
      <c r="J53" s="463"/>
      <c r="K53" s="463"/>
      <c r="L53" s="463"/>
      <c r="M53" s="463"/>
      <c r="N53" s="463"/>
      <c r="O53" s="463"/>
      <c r="P53" s="463"/>
      <c r="Q53" s="463"/>
      <c r="R53" s="463"/>
      <c r="S53" s="463"/>
      <c r="T53" s="463"/>
      <c r="U53" s="463"/>
      <c r="V53" s="463"/>
      <c r="W53" s="463"/>
      <c r="X53" s="463"/>
      <c r="Y53" s="463"/>
      <c r="Z53" s="463"/>
      <c r="AA53" s="463"/>
      <c r="AB53" s="433"/>
      <c r="AC53" s="118">
        <v>1</v>
      </c>
      <c r="AD53" s="120">
        <v>3</v>
      </c>
      <c r="AE53" s="120">
        <v>2</v>
      </c>
      <c r="AF53" s="121">
        <f t="shared" si="7"/>
        <v>5</v>
      </c>
      <c r="AG53" s="280" t="s">
        <v>220</v>
      </c>
      <c r="AH53" s="280"/>
      <c r="AI53" s="307"/>
      <c r="AJ53" s="280" t="s">
        <v>179</v>
      </c>
      <c r="AK53" s="280"/>
      <c r="AL53" s="307"/>
      <c r="AM53" s="433" t="s">
        <v>221</v>
      </c>
      <c r="AN53" s="434"/>
      <c r="AO53" s="437"/>
      <c r="AP53" s="373"/>
      <c r="AQ53" s="467"/>
      <c r="AR53" s="467"/>
      <c r="AS53" s="467"/>
      <c r="AT53" s="467"/>
      <c r="AU53" s="467"/>
      <c r="AV53" s="467"/>
      <c r="AW53" s="467"/>
      <c r="AX53" s="479"/>
      <c r="AY53" s="479"/>
      <c r="AZ53" s="479"/>
      <c r="BA53" s="479"/>
      <c r="BB53" s="479"/>
      <c r="BC53" s="479"/>
      <c r="BD53" s="479"/>
      <c r="BE53" s="479"/>
      <c r="BF53" s="446" t="s">
        <v>352</v>
      </c>
      <c r="BG53" s="447"/>
      <c r="BH53" s="447"/>
      <c r="BI53" s="447"/>
      <c r="BJ53" s="447"/>
      <c r="BK53" s="447"/>
      <c r="BL53" s="447"/>
      <c r="BM53" s="448"/>
      <c r="BN53" s="118">
        <v>1</v>
      </c>
      <c r="BO53" s="120">
        <v>3</v>
      </c>
      <c r="BP53" s="120">
        <v>2</v>
      </c>
      <c r="BQ53" s="123">
        <f t="shared" ref="BQ53:BQ56" si="9">PRODUCT(BN53:BO53)+BP53</f>
        <v>5</v>
      </c>
      <c r="BR53" s="345"/>
    </row>
    <row r="54" spans="2:70" ht="103.5" customHeight="1">
      <c r="B54" s="346"/>
      <c r="C54" s="548"/>
      <c r="D54" s="549"/>
      <c r="E54" s="549"/>
      <c r="F54" s="549"/>
      <c r="G54" s="549"/>
      <c r="H54" s="549"/>
      <c r="I54" s="463" t="s">
        <v>142</v>
      </c>
      <c r="J54" s="463"/>
      <c r="K54" s="463"/>
      <c r="L54" s="463"/>
      <c r="M54" s="463"/>
      <c r="N54" s="463"/>
      <c r="O54" s="463"/>
      <c r="P54" s="463"/>
      <c r="Q54" s="463"/>
      <c r="R54" s="463"/>
      <c r="S54" s="463"/>
      <c r="T54" s="463"/>
      <c r="U54" s="463"/>
      <c r="V54" s="463"/>
      <c r="W54" s="463"/>
      <c r="X54" s="463"/>
      <c r="Y54" s="463"/>
      <c r="Z54" s="463"/>
      <c r="AA54" s="463"/>
      <c r="AB54" s="433"/>
      <c r="AC54" s="118">
        <v>1</v>
      </c>
      <c r="AD54" s="120">
        <v>3</v>
      </c>
      <c r="AE54" s="120">
        <v>2</v>
      </c>
      <c r="AF54" s="121">
        <f t="shared" si="7"/>
        <v>5</v>
      </c>
      <c r="AG54" s="280" t="s">
        <v>220</v>
      </c>
      <c r="AH54" s="280"/>
      <c r="AI54" s="307"/>
      <c r="AJ54" s="280" t="s">
        <v>179</v>
      </c>
      <c r="AK54" s="280"/>
      <c r="AL54" s="307"/>
      <c r="AM54" s="433" t="s">
        <v>221</v>
      </c>
      <c r="AN54" s="434"/>
      <c r="AO54" s="437"/>
      <c r="AP54" s="373"/>
      <c r="AQ54" s="467"/>
      <c r="AR54" s="467"/>
      <c r="AS54" s="467"/>
      <c r="AT54" s="467"/>
      <c r="AU54" s="467"/>
      <c r="AV54" s="467"/>
      <c r="AW54" s="467"/>
      <c r="AX54" s="479"/>
      <c r="AY54" s="479"/>
      <c r="AZ54" s="479"/>
      <c r="BA54" s="479"/>
      <c r="BB54" s="479"/>
      <c r="BC54" s="479"/>
      <c r="BD54" s="479"/>
      <c r="BE54" s="479"/>
      <c r="BF54" s="446" t="s">
        <v>158</v>
      </c>
      <c r="BG54" s="447"/>
      <c r="BH54" s="447"/>
      <c r="BI54" s="447"/>
      <c r="BJ54" s="447"/>
      <c r="BK54" s="447"/>
      <c r="BL54" s="447"/>
      <c r="BM54" s="448"/>
      <c r="BN54" s="118">
        <v>1</v>
      </c>
      <c r="BO54" s="120">
        <v>3</v>
      </c>
      <c r="BP54" s="120">
        <v>2</v>
      </c>
      <c r="BQ54" s="123">
        <f t="shared" si="9"/>
        <v>5</v>
      </c>
      <c r="BR54" s="345"/>
    </row>
    <row r="55" spans="2:70" ht="103.5" customHeight="1">
      <c r="B55" s="346"/>
      <c r="C55" s="548"/>
      <c r="D55" s="549"/>
      <c r="E55" s="549"/>
      <c r="F55" s="549"/>
      <c r="G55" s="549"/>
      <c r="H55" s="549"/>
      <c r="I55" s="463" t="s">
        <v>143</v>
      </c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  <c r="V55" s="463"/>
      <c r="W55" s="463"/>
      <c r="X55" s="463"/>
      <c r="Y55" s="463"/>
      <c r="Z55" s="463"/>
      <c r="AA55" s="463"/>
      <c r="AB55" s="433"/>
      <c r="AC55" s="118">
        <v>1</v>
      </c>
      <c r="AD55" s="120">
        <v>4</v>
      </c>
      <c r="AE55" s="120">
        <v>1</v>
      </c>
      <c r="AF55" s="121">
        <f t="shared" si="7"/>
        <v>5</v>
      </c>
      <c r="AG55" s="280" t="s">
        <v>220</v>
      </c>
      <c r="AH55" s="280"/>
      <c r="AI55" s="307"/>
      <c r="AJ55" s="280" t="s">
        <v>179</v>
      </c>
      <c r="AK55" s="280"/>
      <c r="AL55" s="307"/>
      <c r="AM55" s="433" t="s">
        <v>221</v>
      </c>
      <c r="AN55" s="434"/>
      <c r="AO55" s="437"/>
      <c r="AP55" s="373"/>
      <c r="AQ55" s="467"/>
      <c r="AR55" s="467"/>
      <c r="AS55" s="467"/>
      <c r="AT55" s="467"/>
      <c r="AU55" s="467"/>
      <c r="AV55" s="467"/>
      <c r="AW55" s="467"/>
      <c r="AX55" s="479"/>
      <c r="AY55" s="479"/>
      <c r="AZ55" s="479"/>
      <c r="BA55" s="479"/>
      <c r="BB55" s="479"/>
      <c r="BC55" s="479"/>
      <c r="BD55" s="479"/>
      <c r="BE55" s="479"/>
      <c r="BF55" s="374" t="s">
        <v>351</v>
      </c>
      <c r="BG55" s="374"/>
      <c r="BH55" s="374"/>
      <c r="BI55" s="374"/>
      <c r="BJ55" s="374"/>
      <c r="BK55" s="374"/>
      <c r="BL55" s="374"/>
      <c r="BM55" s="375"/>
      <c r="BN55" s="118">
        <v>1</v>
      </c>
      <c r="BO55" s="120">
        <v>4</v>
      </c>
      <c r="BP55" s="120">
        <v>1</v>
      </c>
      <c r="BQ55" s="121">
        <f t="shared" si="9"/>
        <v>5</v>
      </c>
      <c r="BR55" s="345"/>
    </row>
    <row r="56" spans="2:70" ht="103.5" customHeight="1">
      <c r="B56" s="346"/>
      <c r="C56" s="548"/>
      <c r="D56" s="549"/>
      <c r="E56" s="549"/>
      <c r="F56" s="549"/>
      <c r="G56" s="549"/>
      <c r="H56" s="549"/>
      <c r="I56" s="463" t="s">
        <v>144</v>
      </c>
      <c r="J56" s="463"/>
      <c r="K56" s="463"/>
      <c r="L56" s="463"/>
      <c r="M56" s="463"/>
      <c r="N56" s="463"/>
      <c r="O56" s="463"/>
      <c r="P56" s="463"/>
      <c r="Q56" s="463"/>
      <c r="R56" s="463"/>
      <c r="S56" s="463"/>
      <c r="T56" s="463"/>
      <c r="U56" s="463"/>
      <c r="V56" s="463"/>
      <c r="W56" s="463"/>
      <c r="X56" s="463"/>
      <c r="Y56" s="463"/>
      <c r="Z56" s="463"/>
      <c r="AA56" s="463"/>
      <c r="AB56" s="433"/>
      <c r="AC56" s="118">
        <v>3</v>
      </c>
      <c r="AD56" s="120">
        <v>3</v>
      </c>
      <c r="AE56" s="120">
        <v>2</v>
      </c>
      <c r="AF56" s="121">
        <f t="shared" si="7"/>
        <v>11</v>
      </c>
      <c r="AG56" s="280" t="s">
        <v>220</v>
      </c>
      <c r="AH56" s="280"/>
      <c r="AI56" s="307"/>
      <c r="AJ56" s="280" t="s">
        <v>179</v>
      </c>
      <c r="AK56" s="280"/>
      <c r="AL56" s="307"/>
      <c r="AM56" s="433" t="s">
        <v>221</v>
      </c>
      <c r="AN56" s="434"/>
      <c r="AO56" s="437"/>
      <c r="AP56" s="373" t="s">
        <v>373</v>
      </c>
      <c r="AQ56" s="467"/>
      <c r="AR56" s="467"/>
      <c r="AS56" s="467"/>
      <c r="AT56" s="467"/>
      <c r="AU56" s="467"/>
      <c r="AV56" s="467"/>
      <c r="AW56" s="467"/>
      <c r="AX56" s="477" t="s">
        <v>160</v>
      </c>
      <c r="AY56" s="477"/>
      <c r="AZ56" s="477"/>
      <c r="BA56" s="477"/>
      <c r="BB56" s="477"/>
      <c r="BC56" s="477"/>
      <c r="BD56" s="477"/>
      <c r="BE56" s="477"/>
      <c r="BF56" s="374" t="s">
        <v>161</v>
      </c>
      <c r="BG56" s="374"/>
      <c r="BH56" s="374"/>
      <c r="BI56" s="374"/>
      <c r="BJ56" s="374"/>
      <c r="BK56" s="374"/>
      <c r="BL56" s="374"/>
      <c r="BM56" s="375"/>
      <c r="BN56" s="122">
        <v>2</v>
      </c>
      <c r="BO56" s="120">
        <v>3</v>
      </c>
      <c r="BP56" s="120">
        <v>2</v>
      </c>
      <c r="BQ56" s="123">
        <f t="shared" si="9"/>
        <v>8</v>
      </c>
      <c r="BR56" s="345"/>
    </row>
    <row r="57" spans="2:70" ht="74.25" customHeight="1" thickBot="1">
      <c r="B57" s="346"/>
      <c r="C57" s="548"/>
      <c r="D57" s="549"/>
      <c r="E57" s="549"/>
      <c r="F57" s="549"/>
      <c r="G57" s="549"/>
      <c r="H57" s="549"/>
      <c r="I57" s="469" t="s">
        <v>82</v>
      </c>
      <c r="J57" s="469"/>
      <c r="K57" s="469"/>
      <c r="L57" s="469"/>
      <c r="M57" s="469"/>
      <c r="N57" s="469"/>
      <c r="O57" s="469"/>
      <c r="P57" s="469"/>
      <c r="Q57" s="469"/>
      <c r="R57" s="469"/>
      <c r="S57" s="469"/>
      <c r="T57" s="469"/>
      <c r="U57" s="469"/>
      <c r="V57" s="469"/>
      <c r="W57" s="469"/>
      <c r="X57" s="469"/>
      <c r="Y57" s="469"/>
      <c r="Z57" s="469"/>
      <c r="AA57" s="469"/>
      <c r="AB57" s="469"/>
      <c r="AC57" s="469"/>
      <c r="AD57" s="469"/>
      <c r="AE57" s="469"/>
      <c r="AF57" s="469"/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  <c r="AR57" s="469"/>
      <c r="AS57" s="469"/>
      <c r="AT57" s="469"/>
      <c r="AU57" s="469"/>
      <c r="AV57" s="469"/>
      <c r="AW57" s="469"/>
      <c r="AX57" s="469"/>
      <c r="AY57" s="469"/>
      <c r="AZ57" s="469"/>
      <c r="BA57" s="469"/>
      <c r="BB57" s="469"/>
      <c r="BC57" s="469"/>
      <c r="BD57" s="469"/>
      <c r="BE57" s="469"/>
      <c r="BF57" s="469"/>
      <c r="BG57" s="469"/>
      <c r="BH57" s="469"/>
      <c r="BI57" s="469"/>
      <c r="BJ57" s="469"/>
      <c r="BK57" s="469"/>
      <c r="BL57" s="469"/>
      <c r="BM57" s="470"/>
      <c r="BN57" s="129"/>
      <c r="BO57" s="129"/>
      <c r="BP57" s="129"/>
      <c r="BQ57" s="129"/>
      <c r="BR57" s="345"/>
    </row>
    <row r="58" spans="2:70" ht="60" customHeight="1" thickTop="1" thickBot="1">
      <c r="B58" s="346"/>
      <c r="C58" s="365" t="s">
        <v>122</v>
      </c>
      <c r="D58" s="366"/>
      <c r="E58" s="366"/>
      <c r="F58" s="366"/>
      <c r="G58" s="366"/>
      <c r="H58" s="366"/>
      <c r="I58" s="366"/>
      <c r="J58" s="366"/>
      <c r="K58" s="366"/>
      <c r="L58" s="366"/>
      <c r="M58" s="366"/>
      <c r="N58" s="366"/>
      <c r="O58" s="366"/>
      <c r="P58" s="366"/>
      <c r="Q58" s="366"/>
      <c r="R58" s="366"/>
      <c r="S58" s="366"/>
      <c r="T58" s="366"/>
      <c r="U58" s="366"/>
      <c r="V58" s="366"/>
      <c r="W58" s="366"/>
      <c r="X58" s="366"/>
      <c r="Y58" s="366"/>
      <c r="Z58" s="366"/>
      <c r="AA58" s="366"/>
      <c r="AB58" s="366"/>
      <c r="AC58" s="366"/>
      <c r="AD58" s="366"/>
      <c r="AE58" s="366"/>
      <c r="AF58" s="366"/>
      <c r="AG58" s="366"/>
      <c r="AH58" s="366"/>
      <c r="AI58" s="366"/>
      <c r="AJ58" s="366"/>
      <c r="AK58" s="366"/>
      <c r="AL58" s="366"/>
      <c r="AM58" s="366"/>
      <c r="AN58" s="366"/>
      <c r="AO58" s="366"/>
      <c r="AP58" s="366"/>
      <c r="AQ58" s="366"/>
      <c r="AR58" s="366"/>
      <c r="AS58" s="366"/>
      <c r="AT58" s="366"/>
      <c r="AU58" s="366"/>
      <c r="AV58" s="366"/>
      <c r="AW58" s="366"/>
      <c r="AX58" s="366"/>
      <c r="AY58" s="366"/>
      <c r="AZ58" s="366"/>
      <c r="BA58" s="366"/>
      <c r="BB58" s="366"/>
      <c r="BC58" s="366"/>
      <c r="BD58" s="366"/>
      <c r="BE58" s="366"/>
      <c r="BF58" s="366"/>
      <c r="BG58" s="366"/>
      <c r="BH58" s="366"/>
      <c r="BI58" s="366"/>
      <c r="BJ58" s="366"/>
      <c r="BK58" s="366"/>
      <c r="BL58" s="366"/>
      <c r="BM58" s="366"/>
      <c r="BN58" s="366"/>
      <c r="BO58" s="366"/>
      <c r="BP58" s="366"/>
      <c r="BQ58" s="366"/>
      <c r="BR58" s="367"/>
    </row>
    <row r="59" spans="2:70" ht="120.75" customHeight="1" thickTop="1" thickBot="1">
      <c r="B59" s="346"/>
      <c r="C59" s="305" t="s">
        <v>376</v>
      </c>
      <c r="D59" s="540"/>
      <c r="E59" s="540"/>
      <c r="F59" s="540"/>
      <c r="G59" s="540"/>
      <c r="H59" s="540"/>
      <c r="I59" s="471" t="s">
        <v>91</v>
      </c>
      <c r="J59" s="472"/>
      <c r="K59" s="472"/>
      <c r="L59" s="472"/>
      <c r="M59" s="472"/>
      <c r="N59" s="472"/>
      <c r="O59" s="472"/>
      <c r="P59" s="472"/>
      <c r="Q59" s="472"/>
      <c r="R59" s="472"/>
      <c r="S59" s="472"/>
      <c r="T59" s="472"/>
      <c r="U59" s="472"/>
      <c r="V59" s="472"/>
      <c r="W59" s="472"/>
      <c r="X59" s="472"/>
      <c r="Y59" s="472"/>
      <c r="Z59" s="472"/>
      <c r="AA59" s="472"/>
      <c r="AB59" s="527"/>
      <c r="AC59" s="97">
        <v>2</v>
      </c>
      <c r="AD59" s="81">
        <v>3</v>
      </c>
      <c r="AE59" s="81">
        <v>2</v>
      </c>
      <c r="AF59" s="82">
        <f t="shared" ref="AF59" si="10">PRODUCT(AC59:AD59)+AE59</f>
        <v>8</v>
      </c>
      <c r="AG59" s="495" t="s">
        <v>162</v>
      </c>
      <c r="AH59" s="496"/>
      <c r="AI59" s="496"/>
      <c r="AJ59" s="474"/>
      <c r="AK59" s="475"/>
      <c r="AL59" s="537"/>
      <c r="AM59" s="471" t="s">
        <v>83</v>
      </c>
      <c r="AN59" s="472"/>
      <c r="AO59" s="527"/>
      <c r="AP59" s="483" t="s">
        <v>375</v>
      </c>
      <c r="AQ59" s="472"/>
      <c r="AR59" s="472"/>
      <c r="AS59" s="472"/>
      <c r="AT59" s="472"/>
      <c r="AU59" s="472"/>
      <c r="AV59" s="472"/>
      <c r="AW59" s="473"/>
      <c r="AX59" s="471"/>
      <c r="AY59" s="472"/>
      <c r="AZ59" s="472"/>
      <c r="BA59" s="472"/>
      <c r="BB59" s="472"/>
      <c r="BC59" s="472"/>
      <c r="BD59" s="472"/>
      <c r="BE59" s="473"/>
      <c r="BF59" s="474" t="s">
        <v>92</v>
      </c>
      <c r="BG59" s="475"/>
      <c r="BH59" s="475"/>
      <c r="BI59" s="475"/>
      <c r="BJ59" s="475"/>
      <c r="BK59" s="475"/>
      <c r="BL59" s="475"/>
      <c r="BM59" s="476"/>
      <c r="BN59" s="66">
        <v>2</v>
      </c>
      <c r="BO59" s="76">
        <v>2</v>
      </c>
      <c r="BP59" s="67">
        <v>2</v>
      </c>
      <c r="BQ59" s="148">
        <f t="shared" ref="BQ59" si="11">PRODUCT(BN59:BO59)+BP59</f>
        <v>6</v>
      </c>
      <c r="BR59" s="83" t="s">
        <v>264</v>
      </c>
    </row>
    <row r="60" spans="2:70" ht="117" customHeight="1" thickTop="1">
      <c r="B60" s="346"/>
      <c r="C60" s="551" t="s">
        <v>168</v>
      </c>
      <c r="D60" s="551"/>
      <c r="E60" s="551"/>
      <c r="F60" s="551"/>
      <c r="G60" s="551"/>
      <c r="H60" s="552"/>
      <c r="I60" s="322" t="s">
        <v>93</v>
      </c>
      <c r="J60" s="323"/>
      <c r="K60" s="323"/>
      <c r="L60" s="323"/>
      <c r="M60" s="323"/>
      <c r="N60" s="323"/>
      <c r="O60" s="323"/>
      <c r="P60" s="323"/>
      <c r="Q60" s="323"/>
      <c r="R60" s="323"/>
      <c r="S60" s="323"/>
      <c r="T60" s="323"/>
      <c r="U60" s="323"/>
      <c r="V60" s="323"/>
      <c r="W60" s="323"/>
      <c r="X60" s="323"/>
      <c r="Y60" s="323"/>
      <c r="Z60" s="323"/>
      <c r="AA60" s="323"/>
      <c r="AB60" s="368"/>
      <c r="AC60" s="140">
        <v>1</v>
      </c>
      <c r="AD60" s="141">
        <v>2</v>
      </c>
      <c r="AE60" s="141">
        <v>1</v>
      </c>
      <c r="AF60" s="150">
        <f>PRODUCT(AC60:AD60)+AE60</f>
        <v>3</v>
      </c>
      <c r="AG60" s="480" t="s">
        <v>84</v>
      </c>
      <c r="AH60" s="481"/>
      <c r="AI60" s="481"/>
      <c r="AJ60" s="464" t="s">
        <v>179</v>
      </c>
      <c r="AK60" s="465"/>
      <c r="AL60" s="482"/>
      <c r="AM60" s="288"/>
      <c r="AN60" s="289"/>
      <c r="AO60" s="370"/>
      <c r="AP60" s="323" t="s">
        <v>76</v>
      </c>
      <c r="AQ60" s="323"/>
      <c r="AR60" s="323"/>
      <c r="AS60" s="323"/>
      <c r="AT60" s="323"/>
      <c r="AU60" s="323"/>
      <c r="AV60" s="323"/>
      <c r="AW60" s="324"/>
      <c r="AX60" s="288" t="s">
        <v>165</v>
      </c>
      <c r="AY60" s="289"/>
      <c r="AZ60" s="289"/>
      <c r="BA60" s="289"/>
      <c r="BB60" s="289"/>
      <c r="BC60" s="289"/>
      <c r="BD60" s="289"/>
      <c r="BE60" s="290"/>
      <c r="BF60" s="288" t="s">
        <v>94</v>
      </c>
      <c r="BG60" s="289"/>
      <c r="BH60" s="289"/>
      <c r="BI60" s="289"/>
      <c r="BJ60" s="289"/>
      <c r="BK60" s="289"/>
      <c r="BL60" s="289"/>
      <c r="BM60" s="370"/>
      <c r="BN60" s="140">
        <v>1</v>
      </c>
      <c r="BO60" s="151">
        <v>1</v>
      </c>
      <c r="BP60" s="141">
        <v>1</v>
      </c>
      <c r="BQ60" s="150">
        <f t="shared" ref="BQ60:BQ67" si="12">PRODUCT(BN60:BO60)+BP60</f>
        <v>2</v>
      </c>
      <c r="BR60" s="494" t="s">
        <v>493</v>
      </c>
    </row>
    <row r="61" spans="2:70" ht="93.75" customHeight="1">
      <c r="B61" s="346"/>
      <c r="C61" s="551"/>
      <c r="D61" s="551"/>
      <c r="E61" s="551"/>
      <c r="F61" s="551"/>
      <c r="G61" s="551"/>
      <c r="H61" s="552"/>
      <c r="I61" s="431" t="s">
        <v>95</v>
      </c>
      <c r="J61" s="372"/>
      <c r="K61" s="372"/>
      <c r="L61" s="372"/>
      <c r="M61" s="372"/>
      <c r="N61" s="372"/>
      <c r="O61" s="372"/>
      <c r="P61" s="372"/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432"/>
      <c r="AC61" s="120">
        <v>3</v>
      </c>
      <c r="AD61" s="120">
        <v>2</v>
      </c>
      <c r="AE61" s="120">
        <v>1</v>
      </c>
      <c r="AF61" s="134">
        <f t="shared" ref="AF61:AF62" si="13">PRODUCT(AC61:AD61)+AE61</f>
        <v>7</v>
      </c>
      <c r="AG61" s="480" t="s">
        <v>84</v>
      </c>
      <c r="AH61" s="481"/>
      <c r="AI61" s="481"/>
      <c r="AJ61" s="433" t="s">
        <v>179</v>
      </c>
      <c r="AK61" s="434"/>
      <c r="AL61" s="435"/>
      <c r="AM61" s="431"/>
      <c r="AN61" s="372"/>
      <c r="AO61" s="432"/>
      <c r="AP61" s="372" t="s">
        <v>76</v>
      </c>
      <c r="AQ61" s="372"/>
      <c r="AR61" s="372"/>
      <c r="AS61" s="372"/>
      <c r="AT61" s="372"/>
      <c r="AU61" s="372"/>
      <c r="AV61" s="372"/>
      <c r="AW61" s="373"/>
      <c r="AX61" s="433" t="s">
        <v>96</v>
      </c>
      <c r="AY61" s="434"/>
      <c r="AZ61" s="434"/>
      <c r="BA61" s="434"/>
      <c r="BB61" s="434"/>
      <c r="BC61" s="434"/>
      <c r="BD61" s="434"/>
      <c r="BE61" s="435"/>
      <c r="BF61" s="433" t="s">
        <v>97</v>
      </c>
      <c r="BG61" s="434"/>
      <c r="BH61" s="434"/>
      <c r="BI61" s="434"/>
      <c r="BJ61" s="434"/>
      <c r="BK61" s="434"/>
      <c r="BL61" s="434"/>
      <c r="BM61" s="437"/>
      <c r="BN61" s="118">
        <v>3</v>
      </c>
      <c r="BO61" s="120">
        <v>2</v>
      </c>
      <c r="BP61" s="120">
        <v>1</v>
      </c>
      <c r="BQ61" s="134">
        <f t="shared" si="12"/>
        <v>7</v>
      </c>
      <c r="BR61" s="345"/>
    </row>
    <row r="62" spans="2:70" ht="87.75" customHeight="1">
      <c r="B62" s="346"/>
      <c r="C62" s="551"/>
      <c r="D62" s="551"/>
      <c r="E62" s="551"/>
      <c r="F62" s="551"/>
      <c r="G62" s="551"/>
      <c r="H62" s="552"/>
      <c r="I62" s="431" t="s">
        <v>98</v>
      </c>
      <c r="J62" s="372"/>
      <c r="K62" s="372"/>
      <c r="L62" s="372"/>
      <c r="M62" s="372"/>
      <c r="N62" s="372"/>
      <c r="O62" s="372"/>
      <c r="P62" s="372"/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432"/>
      <c r="AC62" s="120">
        <v>3</v>
      </c>
      <c r="AD62" s="120">
        <v>2</v>
      </c>
      <c r="AE62" s="120">
        <v>1</v>
      </c>
      <c r="AF62" s="134">
        <f t="shared" si="13"/>
        <v>7</v>
      </c>
      <c r="AG62" s="480" t="s">
        <v>84</v>
      </c>
      <c r="AH62" s="481"/>
      <c r="AI62" s="481"/>
      <c r="AJ62" s="433" t="s">
        <v>179</v>
      </c>
      <c r="AK62" s="434"/>
      <c r="AL62" s="435"/>
      <c r="AM62" s="433"/>
      <c r="AN62" s="434"/>
      <c r="AO62" s="437"/>
      <c r="AP62" s="372" t="s">
        <v>76</v>
      </c>
      <c r="AQ62" s="372"/>
      <c r="AR62" s="372"/>
      <c r="AS62" s="372"/>
      <c r="AT62" s="372"/>
      <c r="AU62" s="372"/>
      <c r="AV62" s="372"/>
      <c r="AW62" s="373"/>
      <c r="AX62" s="431"/>
      <c r="AY62" s="372"/>
      <c r="AZ62" s="372"/>
      <c r="BA62" s="372"/>
      <c r="BB62" s="372"/>
      <c r="BC62" s="372"/>
      <c r="BD62" s="372"/>
      <c r="BE62" s="373"/>
      <c r="BF62" s="433" t="s">
        <v>99</v>
      </c>
      <c r="BG62" s="434"/>
      <c r="BH62" s="434"/>
      <c r="BI62" s="434"/>
      <c r="BJ62" s="434"/>
      <c r="BK62" s="434"/>
      <c r="BL62" s="434"/>
      <c r="BM62" s="437"/>
      <c r="BN62" s="118">
        <v>2</v>
      </c>
      <c r="BO62" s="120">
        <v>2</v>
      </c>
      <c r="BP62" s="120">
        <v>1</v>
      </c>
      <c r="BQ62" s="134">
        <f t="shared" si="12"/>
        <v>5</v>
      </c>
      <c r="BR62" s="345"/>
    </row>
    <row r="63" spans="2:70" ht="81.75" customHeight="1">
      <c r="B63" s="346"/>
      <c r="C63" s="551"/>
      <c r="D63" s="551"/>
      <c r="E63" s="551"/>
      <c r="F63" s="551"/>
      <c r="G63" s="551"/>
      <c r="H63" s="552"/>
      <c r="I63" s="431" t="s">
        <v>166</v>
      </c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2"/>
      <c r="AA63" s="372"/>
      <c r="AB63" s="432"/>
      <c r="AC63" s="120">
        <v>3</v>
      </c>
      <c r="AD63" s="120">
        <v>2</v>
      </c>
      <c r="AE63" s="120">
        <v>1</v>
      </c>
      <c r="AF63" s="134">
        <f t="shared" ref="AF63:AF69" si="14">PRODUCT(AC63:AD63)+AE63</f>
        <v>7</v>
      </c>
      <c r="AG63" s="480" t="s">
        <v>84</v>
      </c>
      <c r="AH63" s="481"/>
      <c r="AI63" s="481"/>
      <c r="AJ63" s="433" t="s">
        <v>179</v>
      </c>
      <c r="AK63" s="434"/>
      <c r="AL63" s="435"/>
      <c r="AM63" s="433"/>
      <c r="AN63" s="434"/>
      <c r="AO63" s="437"/>
      <c r="AP63" s="372" t="s">
        <v>76</v>
      </c>
      <c r="AQ63" s="372"/>
      <c r="AR63" s="372"/>
      <c r="AS63" s="372"/>
      <c r="AT63" s="372"/>
      <c r="AU63" s="372"/>
      <c r="AV63" s="372"/>
      <c r="AW63" s="373"/>
      <c r="AX63" s="433"/>
      <c r="AY63" s="434"/>
      <c r="AZ63" s="434"/>
      <c r="BA63" s="434"/>
      <c r="BB63" s="434"/>
      <c r="BC63" s="434"/>
      <c r="BD63" s="434"/>
      <c r="BE63" s="435"/>
      <c r="BF63" s="433" t="s">
        <v>167</v>
      </c>
      <c r="BG63" s="434"/>
      <c r="BH63" s="434"/>
      <c r="BI63" s="434"/>
      <c r="BJ63" s="434"/>
      <c r="BK63" s="434"/>
      <c r="BL63" s="434"/>
      <c r="BM63" s="437"/>
      <c r="BN63" s="120">
        <v>3</v>
      </c>
      <c r="BO63" s="153">
        <v>1</v>
      </c>
      <c r="BP63" s="120">
        <v>1</v>
      </c>
      <c r="BQ63" s="134">
        <f t="shared" si="12"/>
        <v>4</v>
      </c>
      <c r="BR63" s="345"/>
    </row>
    <row r="64" spans="2:70" ht="81.75" customHeight="1">
      <c r="B64" s="346"/>
      <c r="C64" s="551"/>
      <c r="D64" s="551"/>
      <c r="E64" s="551"/>
      <c r="F64" s="551"/>
      <c r="G64" s="551"/>
      <c r="H64" s="552"/>
      <c r="I64" s="431" t="s">
        <v>100</v>
      </c>
      <c r="J64" s="372"/>
      <c r="K64" s="372"/>
      <c r="L64" s="372"/>
      <c r="M64" s="372"/>
      <c r="N64" s="372"/>
      <c r="O64" s="372"/>
      <c r="P64" s="372"/>
      <c r="Q64" s="372"/>
      <c r="R64" s="372"/>
      <c r="S64" s="372"/>
      <c r="T64" s="372"/>
      <c r="U64" s="372"/>
      <c r="V64" s="372"/>
      <c r="W64" s="372"/>
      <c r="X64" s="372"/>
      <c r="Y64" s="372"/>
      <c r="Z64" s="372"/>
      <c r="AA64" s="372"/>
      <c r="AB64" s="432"/>
      <c r="AC64" s="120">
        <v>3</v>
      </c>
      <c r="AD64" s="120">
        <v>2</v>
      </c>
      <c r="AE64" s="120">
        <v>1</v>
      </c>
      <c r="AF64" s="134">
        <f t="shared" si="14"/>
        <v>7</v>
      </c>
      <c r="AG64" s="480" t="s">
        <v>84</v>
      </c>
      <c r="AH64" s="481"/>
      <c r="AI64" s="481"/>
      <c r="AJ64" s="433" t="s">
        <v>179</v>
      </c>
      <c r="AK64" s="434"/>
      <c r="AL64" s="435"/>
      <c r="AM64" s="433"/>
      <c r="AN64" s="434"/>
      <c r="AO64" s="437"/>
      <c r="AP64" s="372" t="s">
        <v>76</v>
      </c>
      <c r="AQ64" s="372"/>
      <c r="AR64" s="372"/>
      <c r="AS64" s="372"/>
      <c r="AT64" s="372"/>
      <c r="AU64" s="372"/>
      <c r="AV64" s="372"/>
      <c r="AW64" s="373"/>
      <c r="AX64" s="433"/>
      <c r="AY64" s="434"/>
      <c r="AZ64" s="434"/>
      <c r="BA64" s="434"/>
      <c r="BB64" s="434"/>
      <c r="BC64" s="434"/>
      <c r="BD64" s="434"/>
      <c r="BE64" s="435"/>
      <c r="BF64" s="433" t="s">
        <v>101</v>
      </c>
      <c r="BG64" s="434"/>
      <c r="BH64" s="434"/>
      <c r="BI64" s="434"/>
      <c r="BJ64" s="434"/>
      <c r="BK64" s="434"/>
      <c r="BL64" s="434"/>
      <c r="BM64" s="437"/>
      <c r="BN64" s="118">
        <v>2</v>
      </c>
      <c r="BO64" s="120">
        <v>2</v>
      </c>
      <c r="BP64" s="120">
        <v>1</v>
      </c>
      <c r="BQ64" s="134">
        <f t="shared" si="12"/>
        <v>5</v>
      </c>
      <c r="BR64" s="345"/>
    </row>
    <row r="65" spans="2:70" ht="84.75" customHeight="1">
      <c r="B65" s="346"/>
      <c r="C65" s="551"/>
      <c r="D65" s="551"/>
      <c r="E65" s="551"/>
      <c r="F65" s="551"/>
      <c r="G65" s="551"/>
      <c r="H65" s="552"/>
      <c r="I65" s="431" t="s">
        <v>102</v>
      </c>
      <c r="J65" s="372"/>
      <c r="K65" s="372"/>
      <c r="L65" s="372"/>
      <c r="M65" s="372"/>
      <c r="N65" s="372"/>
      <c r="O65" s="372"/>
      <c r="P65" s="372"/>
      <c r="Q65" s="372"/>
      <c r="R65" s="372"/>
      <c r="S65" s="372"/>
      <c r="T65" s="372"/>
      <c r="U65" s="372"/>
      <c r="V65" s="372"/>
      <c r="W65" s="372"/>
      <c r="X65" s="372"/>
      <c r="Y65" s="372"/>
      <c r="Z65" s="372"/>
      <c r="AA65" s="372"/>
      <c r="AB65" s="432"/>
      <c r="AC65" s="120">
        <v>2</v>
      </c>
      <c r="AD65" s="120">
        <v>2</v>
      </c>
      <c r="AE65" s="120">
        <v>1</v>
      </c>
      <c r="AF65" s="134">
        <f t="shared" si="14"/>
        <v>5</v>
      </c>
      <c r="AG65" s="480" t="s">
        <v>84</v>
      </c>
      <c r="AH65" s="481"/>
      <c r="AI65" s="481"/>
      <c r="AJ65" s="433" t="s">
        <v>179</v>
      </c>
      <c r="AK65" s="434"/>
      <c r="AL65" s="435"/>
      <c r="AM65" s="431"/>
      <c r="AN65" s="372"/>
      <c r="AO65" s="432"/>
      <c r="AP65" s="372" t="s">
        <v>81</v>
      </c>
      <c r="AQ65" s="372"/>
      <c r="AR65" s="372"/>
      <c r="AS65" s="372"/>
      <c r="AT65" s="372"/>
      <c r="AU65" s="372"/>
      <c r="AV65" s="372"/>
      <c r="AW65" s="373"/>
      <c r="AX65" s="431"/>
      <c r="AY65" s="372"/>
      <c r="AZ65" s="372"/>
      <c r="BA65" s="372"/>
      <c r="BB65" s="372"/>
      <c r="BC65" s="372"/>
      <c r="BD65" s="372"/>
      <c r="BE65" s="373"/>
      <c r="BF65" s="433" t="s">
        <v>103</v>
      </c>
      <c r="BG65" s="434"/>
      <c r="BH65" s="434"/>
      <c r="BI65" s="434"/>
      <c r="BJ65" s="434"/>
      <c r="BK65" s="434"/>
      <c r="BL65" s="434"/>
      <c r="BM65" s="437"/>
      <c r="BN65" s="118">
        <v>1</v>
      </c>
      <c r="BO65" s="120">
        <v>2</v>
      </c>
      <c r="BP65" s="120">
        <v>1</v>
      </c>
      <c r="BQ65" s="134">
        <f t="shared" si="12"/>
        <v>3</v>
      </c>
      <c r="BR65" s="345"/>
    </row>
    <row r="66" spans="2:70" ht="88.5" customHeight="1">
      <c r="B66" s="346"/>
      <c r="C66" s="551"/>
      <c r="D66" s="551"/>
      <c r="E66" s="551"/>
      <c r="F66" s="551"/>
      <c r="G66" s="551"/>
      <c r="H66" s="552"/>
      <c r="I66" s="433" t="s">
        <v>164</v>
      </c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  <c r="Z66" s="434"/>
      <c r="AA66" s="434"/>
      <c r="AB66" s="437"/>
      <c r="AC66" s="135">
        <v>2</v>
      </c>
      <c r="AD66" s="120">
        <v>3</v>
      </c>
      <c r="AE66" s="127">
        <v>1</v>
      </c>
      <c r="AF66" s="134">
        <f t="shared" si="14"/>
        <v>7</v>
      </c>
      <c r="AG66" s="480" t="s">
        <v>84</v>
      </c>
      <c r="AH66" s="481"/>
      <c r="AI66" s="481"/>
      <c r="AJ66" s="433" t="s">
        <v>179</v>
      </c>
      <c r="AK66" s="434"/>
      <c r="AL66" s="435"/>
      <c r="AM66" s="431"/>
      <c r="AN66" s="372"/>
      <c r="AO66" s="432"/>
      <c r="AP66" s="372" t="s">
        <v>76</v>
      </c>
      <c r="AQ66" s="372"/>
      <c r="AR66" s="372"/>
      <c r="AS66" s="372"/>
      <c r="AT66" s="372"/>
      <c r="AU66" s="372"/>
      <c r="AV66" s="372"/>
      <c r="AW66" s="373"/>
      <c r="AX66" s="433"/>
      <c r="AY66" s="434"/>
      <c r="AZ66" s="434"/>
      <c r="BA66" s="434"/>
      <c r="BB66" s="434"/>
      <c r="BC66" s="434"/>
      <c r="BD66" s="434"/>
      <c r="BE66" s="435"/>
      <c r="BF66" s="433" t="s">
        <v>322</v>
      </c>
      <c r="BG66" s="434"/>
      <c r="BH66" s="434"/>
      <c r="BI66" s="434"/>
      <c r="BJ66" s="434"/>
      <c r="BK66" s="434"/>
      <c r="BL66" s="434"/>
      <c r="BM66" s="437"/>
      <c r="BN66" s="135">
        <v>2</v>
      </c>
      <c r="BO66" s="120">
        <v>3</v>
      </c>
      <c r="BP66" s="127">
        <v>1</v>
      </c>
      <c r="BQ66" s="134">
        <f t="shared" si="12"/>
        <v>7</v>
      </c>
      <c r="BR66" s="345"/>
    </row>
    <row r="67" spans="2:70" ht="88.5" customHeight="1">
      <c r="B67" s="346"/>
      <c r="C67" s="551"/>
      <c r="D67" s="551"/>
      <c r="E67" s="551"/>
      <c r="F67" s="551"/>
      <c r="G67" s="551"/>
      <c r="H67" s="552"/>
      <c r="I67" s="431" t="s">
        <v>104</v>
      </c>
      <c r="J67" s="372"/>
      <c r="K67" s="372"/>
      <c r="L67" s="372"/>
      <c r="M67" s="372"/>
      <c r="N67" s="372"/>
      <c r="O67" s="372"/>
      <c r="P67" s="372"/>
      <c r="Q67" s="372"/>
      <c r="R67" s="372"/>
      <c r="S67" s="372"/>
      <c r="T67" s="372"/>
      <c r="U67" s="372"/>
      <c r="V67" s="372"/>
      <c r="W67" s="372"/>
      <c r="X67" s="372"/>
      <c r="Y67" s="372"/>
      <c r="Z67" s="372"/>
      <c r="AA67" s="372"/>
      <c r="AB67" s="432"/>
      <c r="AC67" s="135">
        <v>2</v>
      </c>
      <c r="AD67" s="127">
        <v>3</v>
      </c>
      <c r="AE67" s="127">
        <v>1</v>
      </c>
      <c r="AF67" s="126">
        <f t="shared" si="14"/>
        <v>7</v>
      </c>
      <c r="AG67" s="480" t="s">
        <v>84</v>
      </c>
      <c r="AH67" s="481"/>
      <c r="AI67" s="481"/>
      <c r="AJ67" s="433"/>
      <c r="AK67" s="434"/>
      <c r="AL67" s="435"/>
      <c r="AM67" s="431"/>
      <c r="AN67" s="372"/>
      <c r="AO67" s="432"/>
      <c r="AP67" s="372"/>
      <c r="AQ67" s="372"/>
      <c r="AR67" s="372"/>
      <c r="AS67" s="372"/>
      <c r="AT67" s="372"/>
      <c r="AU67" s="372"/>
      <c r="AV67" s="372"/>
      <c r="AW67" s="373"/>
      <c r="AX67" s="433" t="s">
        <v>105</v>
      </c>
      <c r="AY67" s="434"/>
      <c r="AZ67" s="434"/>
      <c r="BA67" s="434"/>
      <c r="BB67" s="434"/>
      <c r="BC67" s="434"/>
      <c r="BD67" s="434"/>
      <c r="BE67" s="435"/>
      <c r="BF67" s="433" t="s">
        <v>106</v>
      </c>
      <c r="BG67" s="434"/>
      <c r="BH67" s="434"/>
      <c r="BI67" s="434"/>
      <c r="BJ67" s="434"/>
      <c r="BK67" s="434"/>
      <c r="BL67" s="434"/>
      <c r="BM67" s="437"/>
      <c r="BN67" s="135">
        <v>2</v>
      </c>
      <c r="BO67" s="127">
        <v>3</v>
      </c>
      <c r="BP67" s="127">
        <v>1</v>
      </c>
      <c r="BQ67" s="134">
        <f t="shared" si="12"/>
        <v>7</v>
      </c>
      <c r="BR67" s="345"/>
    </row>
    <row r="68" spans="2:70" ht="78.75" customHeight="1">
      <c r="B68" s="346"/>
      <c r="C68" s="551"/>
      <c r="D68" s="551"/>
      <c r="E68" s="551"/>
      <c r="F68" s="551"/>
      <c r="G68" s="551"/>
      <c r="H68" s="552"/>
      <c r="I68" s="431" t="s">
        <v>107</v>
      </c>
      <c r="J68" s="372"/>
      <c r="K68" s="372"/>
      <c r="L68" s="372"/>
      <c r="M68" s="372"/>
      <c r="N68" s="372"/>
      <c r="O68" s="372"/>
      <c r="P68" s="372"/>
      <c r="Q68" s="372"/>
      <c r="R68" s="372"/>
      <c r="S68" s="372"/>
      <c r="T68" s="372"/>
      <c r="U68" s="372"/>
      <c r="V68" s="372"/>
      <c r="W68" s="372"/>
      <c r="X68" s="372"/>
      <c r="Y68" s="372"/>
      <c r="Z68" s="372"/>
      <c r="AA68" s="372"/>
      <c r="AB68" s="432"/>
      <c r="AC68" s="135">
        <v>2</v>
      </c>
      <c r="AD68" s="120">
        <v>3</v>
      </c>
      <c r="AE68" s="127">
        <v>1</v>
      </c>
      <c r="AF68" s="134">
        <f t="shared" si="14"/>
        <v>7</v>
      </c>
      <c r="AG68" s="480" t="s">
        <v>84</v>
      </c>
      <c r="AH68" s="481"/>
      <c r="AI68" s="481"/>
      <c r="AJ68" s="433" t="s">
        <v>179</v>
      </c>
      <c r="AK68" s="434"/>
      <c r="AL68" s="435"/>
      <c r="AM68" s="433"/>
      <c r="AN68" s="434"/>
      <c r="AO68" s="437"/>
      <c r="AP68" s="277" t="s">
        <v>81</v>
      </c>
      <c r="AQ68" s="277"/>
      <c r="AR68" s="277"/>
      <c r="AS68" s="277"/>
      <c r="AT68" s="277"/>
      <c r="AU68" s="277"/>
      <c r="AV68" s="277"/>
      <c r="AW68" s="283"/>
      <c r="AX68" s="431"/>
      <c r="AY68" s="372"/>
      <c r="AZ68" s="372"/>
      <c r="BA68" s="372"/>
      <c r="BB68" s="372"/>
      <c r="BC68" s="372"/>
      <c r="BD68" s="372"/>
      <c r="BE68" s="373"/>
      <c r="BF68" s="433" t="s">
        <v>126</v>
      </c>
      <c r="BG68" s="434"/>
      <c r="BH68" s="434"/>
      <c r="BI68" s="434"/>
      <c r="BJ68" s="434"/>
      <c r="BK68" s="434"/>
      <c r="BL68" s="434"/>
      <c r="BM68" s="437"/>
      <c r="BN68" s="135">
        <v>2</v>
      </c>
      <c r="BO68" s="127">
        <v>2</v>
      </c>
      <c r="BP68" s="127">
        <v>1</v>
      </c>
      <c r="BQ68" s="134">
        <f t="shared" ref="BQ68:BQ69" si="15">PRODUCT(BN68:BO68)+BP68</f>
        <v>5</v>
      </c>
      <c r="BR68" s="345"/>
    </row>
    <row r="69" spans="2:70" ht="87" customHeight="1" thickBot="1">
      <c r="B69" s="346"/>
      <c r="C69" s="551"/>
      <c r="D69" s="551"/>
      <c r="E69" s="551"/>
      <c r="F69" s="551"/>
      <c r="G69" s="551"/>
      <c r="H69" s="552"/>
      <c r="I69" s="322" t="s">
        <v>109</v>
      </c>
      <c r="J69" s="323"/>
      <c r="K69" s="323"/>
      <c r="L69" s="323"/>
      <c r="M69" s="323"/>
      <c r="N69" s="323"/>
      <c r="O69" s="323"/>
      <c r="P69" s="323"/>
      <c r="Q69" s="323"/>
      <c r="R69" s="323"/>
      <c r="S69" s="323"/>
      <c r="T69" s="323"/>
      <c r="U69" s="323"/>
      <c r="V69" s="323"/>
      <c r="W69" s="323"/>
      <c r="X69" s="323"/>
      <c r="Y69" s="323"/>
      <c r="Z69" s="323"/>
      <c r="AA69" s="323"/>
      <c r="AB69" s="368"/>
      <c r="AC69" s="135">
        <v>2</v>
      </c>
      <c r="AD69" s="127">
        <v>3</v>
      </c>
      <c r="AE69" s="127">
        <v>1</v>
      </c>
      <c r="AF69" s="126">
        <f t="shared" si="14"/>
        <v>7</v>
      </c>
      <c r="AG69" s="536" t="s">
        <v>84</v>
      </c>
      <c r="AH69" s="514"/>
      <c r="AI69" s="514"/>
      <c r="AJ69" s="356"/>
      <c r="AK69" s="357"/>
      <c r="AL69" s="358"/>
      <c r="AM69" s="322"/>
      <c r="AN69" s="323"/>
      <c r="AO69" s="368"/>
      <c r="AP69" s="323"/>
      <c r="AQ69" s="323"/>
      <c r="AR69" s="323"/>
      <c r="AS69" s="323"/>
      <c r="AT69" s="323"/>
      <c r="AU69" s="323"/>
      <c r="AV69" s="323"/>
      <c r="AW69" s="324"/>
      <c r="AX69" s="322"/>
      <c r="AY69" s="323"/>
      <c r="AZ69" s="323"/>
      <c r="BA69" s="323"/>
      <c r="BB69" s="323"/>
      <c r="BC69" s="323"/>
      <c r="BD69" s="323"/>
      <c r="BE69" s="324"/>
      <c r="BF69" s="288" t="s">
        <v>110</v>
      </c>
      <c r="BG69" s="289"/>
      <c r="BH69" s="289"/>
      <c r="BI69" s="289"/>
      <c r="BJ69" s="289"/>
      <c r="BK69" s="289"/>
      <c r="BL69" s="289"/>
      <c r="BM69" s="370"/>
      <c r="BN69" s="135">
        <v>2</v>
      </c>
      <c r="BO69" s="152">
        <v>2</v>
      </c>
      <c r="BP69" s="127">
        <v>1</v>
      </c>
      <c r="BQ69" s="126">
        <f t="shared" si="15"/>
        <v>5</v>
      </c>
      <c r="BR69" s="345"/>
    </row>
    <row r="70" spans="2:70" ht="60" customHeight="1" thickTop="1" thickBot="1">
      <c r="B70" s="346"/>
      <c r="C70" s="366" t="s">
        <v>123</v>
      </c>
      <c r="D70" s="366"/>
      <c r="E70" s="366"/>
      <c r="F70" s="366"/>
      <c r="G70" s="366"/>
      <c r="H70" s="366"/>
      <c r="I70" s="366"/>
      <c r="J70" s="366"/>
      <c r="K70" s="366"/>
      <c r="L70" s="366"/>
      <c r="M70" s="366"/>
      <c r="N70" s="366"/>
      <c r="O70" s="366"/>
      <c r="P70" s="366"/>
      <c r="Q70" s="366"/>
      <c r="R70" s="366"/>
      <c r="S70" s="366"/>
      <c r="T70" s="366"/>
      <c r="U70" s="366"/>
      <c r="V70" s="366"/>
      <c r="W70" s="366"/>
      <c r="X70" s="366"/>
      <c r="Y70" s="366"/>
      <c r="Z70" s="366"/>
      <c r="AA70" s="366"/>
      <c r="AB70" s="366"/>
      <c r="AC70" s="366"/>
      <c r="AD70" s="366"/>
      <c r="AE70" s="366"/>
      <c r="AF70" s="366"/>
      <c r="AG70" s="366"/>
      <c r="AH70" s="366"/>
      <c r="AI70" s="366"/>
      <c r="AJ70" s="366"/>
      <c r="AK70" s="366"/>
      <c r="AL70" s="366"/>
      <c r="AM70" s="366"/>
      <c r="AN70" s="366"/>
      <c r="AO70" s="366"/>
      <c r="AP70" s="366"/>
      <c r="AQ70" s="366"/>
      <c r="AR70" s="366"/>
      <c r="AS70" s="366"/>
      <c r="AT70" s="366"/>
      <c r="AU70" s="366"/>
      <c r="AV70" s="366"/>
      <c r="AW70" s="366"/>
      <c r="AX70" s="366"/>
      <c r="AY70" s="366"/>
      <c r="AZ70" s="366"/>
      <c r="BA70" s="366"/>
      <c r="BB70" s="366"/>
      <c r="BC70" s="366"/>
      <c r="BD70" s="366"/>
      <c r="BE70" s="366"/>
      <c r="BF70" s="366"/>
      <c r="BG70" s="366"/>
      <c r="BH70" s="366"/>
      <c r="BI70" s="366"/>
      <c r="BJ70" s="366"/>
      <c r="BK70" s="366"/>
      <c r="BL70" s="366"/>
      <c r="BM70" s="366"/>
      <c r="BN70" s="366"/>
      <c r="BO70" s="366"/>
      <c r="BP70" s="366"/>
      <c r="BQ70" s="366"/>
      <c r="BR70" s="367"/>
    </row>
    <row r="71" spans="2:70" ht="105.75" customHeight="1" thickTop="1" thickBot="1">
      <c r="B71" s="347"/>
      <c r="C71" s="305" t="s">
        <v>120</v>
      </c>
      <c r="D71" s="540"/>
      <c r="E71" s="540"/>
      <c r="F71" s="540"/>
      <c r="G71" s="540"/>
      <c r="H71" s="540"/>
      <c r="I71" s="496" t="s">
        <v>121</v>
      </c>
      <c r="J71" s="496"/>
      <c r="K71" s="496"/>
      <c r="L71" s="496"/>
      <c r="M71" s="496"/>
      <c r="N71" s="496"/>
      <c r="O71" s="496"/>
      <c r="P71" s="496"/>
      <c r="Q71" s="496"/>
      <c r="R71" s="496"/>
      <c r="S71" s="496"/>
      <c r="T71" s="496"/>
      <c r="U71" s="496"/>
      <c r="V71" s="496"/>
      <c r="W71" s="496"/>
      <c r="X71" s="496"/>
      <c r="Y71" s="496"/>
      <c r="Z71" s="496"/>
      <c r="AA71" s="496"/>
      <c r="AB71" s="541"/>
      <c r="AC71" s="72">
        <v>1</v>
      </c>
      <c r="AD71" s="127">
        <v>3</v>
      </c>
      <c r="AE71" s="76">
        <v>1</v>
      </c>
      <c r="AF71" s="73">
        <f t="shared" ref="AF71" si="16">PRODUCT(AC71:AD71)+AE71</f>
        <v>4</v>
      </c>
      <c r="AG71" s="537" t="s">
        <v>84</v>
      </c>
      <c r="AH71" s="538"/>
      <c r="AI71" s="538"/>
      <c r="AJ71" s="538"/>
      <c r="AK71" s="538"/>
      <c r="AL71" s="538"/>
      <c r="AM71" s="526"/>
      <c r="AN71" s="526"/>
      <c r="AO71" s="543"/>
      <c r="AP71" s="473"/>
      <c r="AQ71" s="526"/>
      <c r="AR71" s="526"/>
      <c r="AS71" s="526"/>
      <c r="AT71" s="526"/>
      <c r="AU71" s="526"/>
      <c r="AV71" s="526"/>
      <c r="AW71" s="526"/>
      <c r="AX71" s="526" t="s">
        <v>323</v>
      </c>
      <c r="AY71" s="526"/>
      <c r="AZ71" s="526"/>
      <c r="BA71" s="526"/>
      <c r="BB71" s="526"/>
      <c r="BC71" s="526"/>
      <c r="BD71" s="526"/>
      <c r="BE71" s="526"/>
      <c r="BF71" s="354" t="s">
        <v>405</v>
      </c>
      <c r="BG71" s="354"/>
      <c r="BH71" s="354"/>
      <c r="BI71" s="354"/>
      <c r="BJ71" s="354"/>
      <c r="BK71" s="354"/>
      <c r="BL71" s="354"/>
      <c r="BM71" s="553"/>
      <c r="BN71" s="72">
        <v>1</v>
      </c>
      <c r="BO71" s="76">
        <v>2</v>
      </c>
      <c r="BP71" s="76">
        <v>1</v>
      </c>
      <c r="BQ71" s="73">
        <f t="shared" ref="BQ71" si="17">PRODUCT(BN71:BO71)+BP71</f>
        <v>3</v>
      </c>
      <c r="BR71" s="62" t="s">
        <v>394</v>
      </c>
    </row>
    <row r="72" spans="2:70" ht="105.75" customHeight="1" thickTop="1" thickBot="1">
      <c r="B72" s="107"/>
      <c r="C72" s="305" t="s">
        <v>305</v>
      </c>
      <c r="D72" s="540"/>
      <c r="E72" s="540"/>
      <c r="F72" s="540"/>
      <c r="G72" s="540"/>
      <c r="H72" s="540"/>
      <c r="I72" s="496" t="s">
        <v>307</v>
      </c>
      <c r="J72" s="496"/>
      <c r="K72" s="496"/>
      <c r="L72" s="496"/>
      <c r="M72" s="496"/>
      <c r="N72" s="496"/>
      <c r="O72" s="496"/>
      <c r="P72" s="496"/>
      <c r="Q72" s="496"/>
      <c r="R72" s="496"/>
      <c r="S72" s="496"/>
      <c r="T72" s="496"/>
      <c r="U72" s="496"/>
      <c r="V72" s="496"/>
      <c r="W72" s="496"/>
      <c r="X72" s="496"/>
      <c r="Y72" s="496"/>
      <c r="Z72" s="496"/>
      <c r="AA72" s="496"/>
      <c r="AB72" s="541"/>
      <c r="AC72" s="72">
        <v>1</v>
      </c>
      <c r="AD72" s="149">
        <v>2</v>
      </c>
      <c r="AE72" s="76">
        <v>1</v>
      </c>
      <c r="AF72" s="73">
        <f t="shared" ref="AF72" si="18">PRODUCT(AC72:AD72)+AE72</f>
        <v>3</v>
      </c>
      <c r="AG72" s="537" t="s">
        <v>84</v>
      </c>
      <c r="AH72" s="538"/>
      <c r="AI72" s="538"/>
      <c r="AJ72" s="538"/>
      <c r="AK72" s="538"/>
      <c r="AL72" s="538"/>
      <c r="AM72" s="538" t="s">
        <v>306</v>
      </c>
      <c r="AN72" s="538"/>
      <c r="AO72" s="542"/>
      <c r="AP72" s="473"/>
      <c r="AQ72" s="526"/>
      <c r="AR72" s="526"/>
      <c r="AS72" s="526"/>
      <c r="AT72" s="526"/>
      <c r="AU72" s="526"/>
      <c r="AV72" s="526"/>
      <c r="AW72" s="526"/>
      <c r="AX72" s="526" t="s">
        <v>308</v>
      </c>
      <c r="AY72" s="526"/>
      <c r="AZ72" s="526"/>
      <c r="BA72" s="526"/>
      <c r="BB72" s="526"/>
      <c r="BC72" s="526"/>
      <c r="BD72" s="526"/>
      <c r="BE72" s="526"/>
      <c r="BF72" s="496" t="s">
        <v>309</v>
      </c>
      <c r="BG72" s="496"/>
      <c r="BH72" s="496"/>
      <c r="BI72" s="496"/>
      <c r="BJ72" s="496"/>
      <c r="BK72" s="496"/>
      <c r="BL72" s="496"/>
      <c r="BM72" s="528"/>
      <c r="BN72" s="72">
        <v>1</v>
      </c>
      <c r="BO72" s="76">
        <v>2</v>
      </c>
      <c r="BP72" s="76">
        <v>1</v>
      </c>
      <c r="BQ72" s="73">
        <f t="shared" ref="BQ72" si="19">PRODUCT(BN72:BO72)+BP72</f>
        <v>3</v>
      </c>
      <c r="BR72" s="88" t="s">
        <v>395</v>
      </c>
    </row>
    <row r="76" spans="2:70" ht="71.25" customHeight="1">
      <c r="I76" s="539" t="s">
        <v>324</v>
      </c>
      <c r="J76" s="539"/>
      <c r="K76" s="539"/>
      <c r="L76" s="539"/>
      <c r="M76" s="539"/>
      <c r="N76" s="539"/>
      <c r="O76" s="539"/>
      <c r="P76" s="539"/>
      <c r="Q76" s="539"/>
      <c r="R76" s="539"/>
      <c r="S76" s="539"/>
      <c r="T76" s="539"/>
      <c r="U76" s="539"/>
      <c r="V76" s="539"/>
      <c r="W76" s="539"/>
      <c r="X76" s="539"/>
      <c r="Y76" s="539"/>
      <c r="Z76" s="539"/>
      <c r="AA76" s="539"/>
      <c r="AB76" s="539"/>
      <c r="AC76" s="539"/>
      <c r="AD76" s="539"/>
      <c r="AE76" s="539"/>
      <c r="AF76" s="539"/>
      <c r="AG76" s="539"/>
      <c r="AH76" s="539"/>
      <c r="AI76" s="539"/>
      <c r="AJ76" s="539"/>
      <c r="AK76" s="539"/>
      <c r="AL76" s="539"/>
      <c r="AM76" s="539"/>
      <c r="AN76" s="539"/>
      <c r="AO76" s="539"/>
      <c r="AP76" s="539"/>
      <c r="AQ76" s="539"/>
      <c r="AR76" s="539"/>
      <c r="AS76" s="539"/>
      <c r="AT76" s="539"/>
      <c r="AU76" s="539"/>
    </row>
    <row r="77" spans="2:70" ht="24.75" customHeight="1"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</row>
    <row r="78" spans="2:70" ht="53.25" customHeight="1">
      <c r="I78" s="539" t="s">
        <v>468</v>
      </c>
      <c r="J78" s="539"/>
      <c r="K78" s="539"/>
      <c r="L78" s="539"/>
      <c r="M78" s="539"/>
      <c r="N78" s="539"/>
      <c r="O78" s="539"/>
      <c r="P78" s="539"/>
      <c r="Q78" s="539"/>
      <c r="R78" s="539"/>
      <c r="S78" s="539"/>
      <c r="T78" s="539"/>
      <c r="U78" s="539"/>
      <c r="V78" s="539"/>
      <c r="W78" s="539"/>
      <c r="X78" s="539"/>
      <c r="Y78" s="539"/>
      <c r="Z78" s="539"/>
      <c r="AA78" s="539"/>
      <c r="AB78" s="539"/>
      <c r="AC78" s="539"/>
      <c r="AD78" s="539"/>
      <c r="AE78" s="539"/>
      <c r="AF78" s="539"/>
      <c r="AG78" s="539"/>
      <c r="AH78" s="539"/>
      <c r="AI78" s="539"/>
      <c r="AJ78" s="539"/>
      <c r="AK78" s="539"/>
      <c r="AL78" s="539"/>
      <c r="AM78" s="539"/>
      <c r="AN78" s="539"/>
      <c r="AO78" s="539"/>
      <c r="AP78" s="539"/>
      <c r="AQ78" s="539"/>
      <c r="AR78" s="539"/>
      <c r="AS78" s="539"/>
      <c r="AT78" s="539"/>
      <c r="AU78" s="539"/>
    </row>
  </sheetData>
  <mergeCells count="434">
    <mergeCell ref="T15:V15"/>
    <mergeCell ref="W15:Y15"/>
    <mergeCell ref="Z15:AB15"/>
    <mergeCell ref="I65:AB65"/>
    <mergeCell ref="I64:AB64"/>
    <mergeCell ref="BF24:BM24"/>
    <mergeCell ref="I78:AU78"/>
    <mergeCell ref="AX71:BE71"/>
    <mergeCell ref="BF71:BM71"/>
    <mergeCell ref="I71:AB71"/>
    <mergeCell ref="C20:BR20"/>
    <mergeCell ref="C70:BR70"/>
    <mergeCell ref="C71:H71"/>
    <mergeCell ref="BF31:BM31"/>
    <mergeCell ref="BR29:BR31"/>
    <mergeCell ref="C34:H40"/>
    <mergeCell ref="BR32:BR33"/>
    <mergeCell ref="BF32:BM32"/>
    <mergeCell ref="I33:AB33"/>
    <mergeCell ref="I32:AB32"/>
    <mergeCell ref="AG32:AI32"/>
    <mergeCell ref="BR34:BR40"/>
    <mergeCell ref="I35:AB35"/>
    <mergeCell ref="AG35:AI35"/>
    <mergeCell ref="BF68:BM68"/>
    <mergeCell ref="C60:H69"/>
    <mergeCell ref="I60:AB60"/>
    <mergeCell ref="AP60:AW60"/>
    <mergeCell ref="I63:AB63"/>
    <mergeCell ref="AG62:AI62"/>
    <mergeCell ref="AJ62:AL62"/>
    <mergeCell ref="AM62:AO62"/>
    <mergeCell ref="AP62:AW62"/>
    <mergeCell ref="BF60:BM60"/>
    <mergeCell ref="AX66:BE66"/>
    <mergeCell ref="AX61:BE61"/>
    <mergeCell ref="BF61:BM61"/>
    <mergeCell ref="AX67:BE67"/>
    <mergeCell ref="BF63:BM63"/>
    <mergeCell ref="AJ67:AL67"/>
    <mergeCell ref="AX60:BE60"/>
    <mergeCell ref="AX63:BE63"/>
    <mergeCell ref="AX68:BE68"/>
    <mergeCell ref="AP44:AW44"/>
    <mergeCell ref="AX44:BE44"/>
    <mergeCell ref="AP43:AW43"/>
    <mergeCell ref="AX43:BE43"/>
    <mergeCell ref="AJ35:AL35"/>
    <mergeCell ref="BR41:BR57"/>
    <mergeCell ref="C58:BR58"/>
    <mergeCell ref="I67:AB67"/>
    <mergeCell ref="AG67:AI67"/>
    <mergeCell ref="I66:AB66"/>
    <mergeCell ref="C59:H59"/>
    <mergeCell ref="C41:H57"/>
    <mergeCell ref="I47:AB47"/>
    <mergeCell ref="AG56:AI56"/>
    <mergeCell ref="AM52:AO52"/>
    <mergeCell ref="AJ55:AL55"/>
    <mergeCell ref="AJ56:AL56"/>
    <mergeCell ref="AG46:AI46"/>
    <mergeCell ref="AJ46:AL46"/>
    <mergeCell ref="AJ45:AL45"/>
    <mergeCell ref="AM45:AO45"/>
    <mergeCell ref="AG50:AI50"/>
    <mergeCell ref="AG41:AI41"/>
    <mergeCell ref="AG42:AI42"/>
    <mergeCell ref="AM42:AO42"/>
    <mergeCell ref="AJ44:AL44"/>
    <mergeCell ref="AM44:AO44"/>
    <mergeCell ref="I76:AU76"/>
    <mergeCell ref="C72:H72"/>
    <mergeCell ref="I72:AB72"/>
    <mergeCell ref="AG72:AI72"/>
    <mergeCell ref="AJ72:AL72"/>
    <mergeCell ref="AM72:AO72"/>
    <mergeCell ref="AP72:AW72"/>
    <mergeCell ref="AM71:AO71"/>
    <mergeCell ref="AJ47:AL47"/>
    <mergeCell ref="AM63:AO63"/>
    <mergeCell ref="AP63:AW63"/>
    <mergeCell ref="AJ68:AL68"/>
    <mergeCell ref="AM68:AO68"/>
    <mergeCell ref="I59:AB59"/>
    <mergeCell ref="AJ59:AL59"/>
    <mergeCell ref="AP68:AW68"/>
    <mergeCell ref="I48:AB48"/>
    <mergeCell ref="I51:AB51"/>
    <mergeCell ref="AG51:AI51"/>
    <mergeCell ref="AJ51:AL51"/>
    <mergeCell ref="I49:AB49"/>
    <mergeCell ref="AG49:AI49"/>
    <mergeCell ref="AJ49:AL49"/>
    <mergeCell ref="I50:AB50"/>
    <mergeCell ref="BF72:BM72"/>
    <mergeCell ref="AP34:AW34"/>
    <mergeCell ref="AX34:BE34"/>
    <mergeCell ref="BF34:BM34"/>
    <mergeCell ref="BF33:BM33"/>
    <mergeCell ref="AP71:AW71"/>
    <mergeCell ref="BF69:BM69"/>
    <mergeCell ref="I37:AW37"/>
    <mergeCell ref="I40:BM40"/>
    <mergeCell ref="I69:AB69"/>
    <mergeCell ref="AG69:AI69"/>
    <mergeCell ref="AM69:AO69"/>
    <mergeCell ref="AP69:AW69"/>
    <mergeCell ref="AX69:BE69"/>
    <mergeCell ref="AM56:AO56"/>
    <mergeCell ref="AG71:AI71"/>
    <mergeCell ref="AJ71:AL71"/>
    <mergeCell ref="AP35:AW35"/>
    <mergeCell ref="AJ42:AL42"/>
    <mergeCell ref="BF48:BM48"/>
    <mergeCell ref="AX54:BE54"/>
    <mergeCell ref="AX55:BE55"/>
    <mergeCell ref="AM55:AO55"/>
    <mergeCell ref="AP55:AW55"/>
    <mergeCell ref="I30:AB30"/>
    <mergeCell ref="AJ30:AL30"/>
    <mergeCell ref="AM30:AO30"/>
    <mergeCell ref="AP30:AW30"/>
    <mergeCell ref="AX30:BE30"/>
    <mergeCell ref="AG66:AI66"/>
    <mergeCell ref="AJ66:AL66"/>
    <mergeCell ref="AM66:AO66"/>
    <mergeCell ref="AX72:BE72"/>
    <mergeCell ref="AP52:AW52"/>
    <mergeCell ref="AP51:AW51"/>
    <mergeCell ref="AX51:BE51"/>
    <mergeCell ref="AM59:AO59"/>
    <mergeCell ref="AM54:AO54"/>
    <mergeCell ref="I55:AB55"/>
    <mergeCell ref="AG55:AI55"/>
    <mergeCell ref="AP67:AW67"/>
    <mergeCell ref="AP54:AW54"/>
    <mergeCell ref="AP66:AW66"/>
    <mergeCell ref="AM67:AO67"/>
    <mergeCell ref="I61:AB61"/>
    <mergeCell ref="AP61:AW61"/>
    <mergeCell ref="I62:AB62"/>
    <mergeCell ref="AJ63:AL63"/>
    <mergeCell ref="C29:H31"/>
    <mergeCell ref="I29:AB29"/>
    <mergeCell ref="AG29:AI29"/>
    <mergeCell ref="AJ29:AL29"/>
    <mergeCell ref="AM29:AO29"/>
    <mergeCell ref="AX42:BE42"/>
    <mergeCell ref="BF50:BM50"/>
    <mergeCell ref="I68:AB68"/>
    <mergeCell ref="AG68:AI68"/>
    <mergeCell ref="BF30:BM30"/>
    <mergeCell ref="AP36:AW36"/>
    <mergeCell ref="AX36:BE36"/>
    <mergeCell ref="BF36:BM36"/>
    <mergeCell ref="BF35:BM35"/>
    <mergeCell ref="AX32:BE32"/>
    <mergeCell ref="AX33:BE33"/>
    <mergeCell ref="I42:AB42"/>
    <mergeCell ref="AM33:AO33"/>
    <mergeCell ref="AP33:AW33"/>
    <mergeCell ref="AG30:AI30"/>
    <mergeCell ref="I36:AB36"/>
    <mergeCell ref="AM31:AO31"/>
    <mergeCell ref="I34:AB34"/>
    <mergeCell ref="AG31:AI31"/>
    <mergeCell ref="AP32:AW32"/>
    <mergeCell ref="AJ34:AL34"/>
    <mergeCell ref="AM34:AO34"/>
    <mergeCell ref="AM35:AO35"/>
    <mergeCell ref="AJ33:AL33"/>
    <mergeCell ref="AM32:AO32"/>
    <mergeCell ref="I39:BQ39"/>
    <mergeCell ref="AX41:BE41"/>
    <mergeCell ref="BF41:BM41"/>
    <mergeCell ref="BF42:BM42"/>
    <mergeCell ref="AP42:AW42"/>
    <mergeCell ref="AJ41:AL41"/>
    <mergeCell ref="AM41:AO41"/>
    <mergeCell ref="AP41:AW41"/>
    <mergeCell ref="AJ32:AL32"/>
    <mergeCell ref="AM36:AO36"/>
    <mergeCell ref="AG33:AI33"/>
    <mergeCell ref="BR60:BR69"/>
    <mergeCell ref="BF64:BM64"/>
    <mergeCell ref="BF67:BM67"/>
    <mergeCell ref="AJ69:AL69"/>
    <mergeCell ref="AG59:AI59"/>
    <mergeCell ref="BF62:BM62"/>
    <mergeCell ref="AG65:AI65"/>
    <mergeCell ref="AJ65:AL65"/>
    <mergeCell ref="AM65:AO65"/>
    <mergeCell ref="AP65:AW65"/>
    <mergeCell ref="AX65:BE65"/>
    <mergeCell ref="BF65:BM65"/>
    <mergeCell ref="AG64:AI64"/>
    <mergeCell ref="AJ64:AL64"/>
    <mergeCell ref="AM64:AO64"/>
    <mergeCell ref="AP64:AW64"/>
    <mergeCell ref="AX64:BE64"/>
    <mergeCell ref="AG60:AI60"/>
    <mergeCell ref="AJ60:AL60"/>
    <mergeCell ref="AM60:AO60"/>
    <mergeCell ref="BF66:BM66"/>
    <mergeCell ref="AG61:AI61"/>
    <mergeCell ref="AJ61:AL61"/>
    <mergeCell ref="AM61:AO61"/>
    <mergeCell ref="AP59:AW59"/>
    <mergeCell ref="AG63:AI63"/>
    <mergeCell ref="AX62:BE62"/>
    <mergeCell ref="I57:BM57"/>
    <mergeCell ref="AX59:BE59"/>
    <mergeCell ref="BF59:BM59"/>
    <mergeCell ref="AP56:AW56"/>
    <mergeCell ref="AX56:BE56"/>
    <mergeCell ref="BF56:BM56"/>
    <mergeCell ref="I52:AB52"/>
    <mergeCell ref="AG52:AI52"/>
    <mergeCell ref="AX52:BE52"/>
    <mergeCell ref="I54:AB54"/>
    <mergeCell ref="AG54:AI54"/>
    <mergeCell ref="AJ54:AL54"/>
    <mergeCell ref="BF54:BM54"/>
    <mergeCell ref="I53:AB53"/>
    <mergeCell ref="AG53:AI53"/>
    <mergeCell ref="AJ53:AL53"/>
    <mergeCell ref="AM53:AO53"/>
    <mergeCell ref="AX53:BE53"/>
    <mergeCell ref="BF53:BM53"/>
    <mergeCell ref="AP53:AW53"/>
    <mergeCell ref="I56:AB56"/>
    <mergeCell ref="BF52:BM52"/>
    <mergeCell ref="AJ52:AL52"/>
    <mergeCell ref="BF29:BM29"/>
    <mergeCell ref="AJ50:AL50"/>
    <mergeCell ref="AG45:AI45"/>
    <mergeCell ref="I45:AB45"/>
    <mergeCell ref="AM49:AO49"/>
    <mergeCell ref="AM46:AO46"/>
    <mergeCell ref="AG48:AI48"/>
    <mergeCell ref="AM50:AO50"/>
    <mergeCell ref="AJ48:AL48"/>
    <mergeCell ref="AM48:AO48"/>
    <mergeCell ref="AG47:AI47"/>
    <mergeCell ref="I46:AB46"/>
    <mergeCell ref="BF44:BM44"/>
    <mergeCell ref="AX46:BE46"/>
    <mergeCell ref="BF46:BM46"/>
    <mergeCell ref="BF49:BM49"/>
    <mergeCell ref="AP50:AW50"/>
    <mergeCell ref="AP49:AW49"/>
    <mergeCell ref="BF47:BM47"/>
    <mergeCell ref="AP48:AW48"/>
    <mergeCell ref="AX48:BE48"/>
    <mergeCell ref="AP45:AW45"/>
    <mergeCell ref="AG34:AI34"/>
    <mergeCell ref="AX45:BE45"/>
    <mergeCell ref="BF51:BM51"/>
    <mergeCell ref="AM47:AO47"/>
    <mergeCell ref="AM51:AO51"/>
    <mergeCell ref="AX47:BE47"/>
    <mergeCell ref="BF45:BM45"/>
    <mergeCell ref="I27:AB27"/>
    <mergeCell ref="AG27:AO27"/>
    <mergeCell ref="AP27:AW27"/>
    <mergeCell ref="AX27:BE27"/>
    <mergeCell ref="BF27:BM27"/>
    <mergeCell ref="AX31:BE31"/>
    <mergeCell ref="BF43:BM43"/>
    <mergeCell ref="I44:AB44"/>
    <mergeCell ref="AG44:AI44"/>
    <mergeCell ref="I43:AB43"/>
    <mergeCell ref="AG43:AI43"/>
    <mergeCell ref="AJ43:AL43"/>
    <mergeCell ref="AM43:AO43"/>
    <mergeCell ref="AP31:AW31"/>
    <mergeCell ref="I41:AB41"/>
    <mergeCell ref="AX49:BE49"/>
    <mergeCell ref="AP46:AW46"/>
    <mergeCell ref="AP47:AW47"/>
    <mergeCell ref="AX50:BE50"/>
    <mergeCell ref="BF26:BM26"/>
    <mergeCell ref="AX26:BE26"/>
    <mergeCell ref="I22:AB22"/>
    <mergeCell ref="AX22:BE22"/>
    <mergeCell ref="AG22:AI22"/>
    <mergeCell ref="AJ22:AL22"/>
    <mergeCell ref="AM22:AO22"/>
    <mergeCell ref="AM26:AO26"/>
    <mergeCell ref="AP26:AW26"/>
    <mergeCell ref="BF25:BM25"/>
    <mergeCell ref="BF22:BM22"/>
    <mergeCell ref="I23:AB23"/>
    <mergeCell ref="AG23:AI23"/>
    <mergeCell ref="AJ23:AL23"/>
    <mergeCell ref="AM23:AO23"/>
    <mergeCell ref="AP23:AW23"/>
    <mergeCell ref="BF23:BM23"/>
    <mergeCell ref="I26:AB26"/>
    <mergeCell ref="AG26:AI26"/>
    <mergeCell ref="AJ26:AL26"/>
    <mergeCell ref="I25:AB25"/>
    <mergeCell ref="AG25:AI25"/>
    <mergeCell ref="AJ25:AL25"/>
    <mergeCell ref="AM25:AO25"/>
    <mergeCell ref="W4:Y4"/>
    <mergeCell ref="Z4:AB4"/>
    <mergeCell ref="BF3:BM3"/>
    <mergeCell ref="BF4:BM16"/>
    <mergeCell ref="AP19:AW19"/>
    <mergeCell ref="W12:Y12"/>
    <mergeCell ref="Z12:AB12"/>
    <mergeCell ref="AX19:BE19"/>
    <mergeCell ref="BF19:BM19"/>
    <mergeCell ref="BN3:BQ3"/>
    <mergeCell ref="BN4:BQ16"/>
    <mergeCell ref="BN18:BQ18"/>
    <mergeCell ref="B17:BR17"/>
    <mergeCell ref="B18:B19"/>
    <mergeCell ref="C18:AB18"/>
    <mergeCell ref="AC18:AF18"/>
    <mergeCell ref="AG18:AO18"/>
    <mergeCell ref="AP18:BM18"/>
    <mergeCell ref="W7:Y7"/>
    <mergeCell ref="BR2:BR16"/>
    <mergeCell ref="B3:C16"/>
    <mergeCell ref="D3:E16"/>
    <mergeCell ref="G3:H3"/>
    <mergeCell ref="I3:S3"/>
    <mergeCell ref="B2:BQ2"/>
    <mergeCell ref="W10:Y10"/>
    <mergeCell ref="C19:H19"/>
    <mergeCell ref="I19:AB19"/>
    <mergeCell ref="G4:H4"/>
    <mergeCell ref="G7:H7"/>
    <mergeCell ref="G9:H9"/>
    <mergeCell ref="I9:S9"/>
    <mergeCell ref="G16:H16"/>
    <mergeCell ref="BR21:BR26"/>
    <mergeCell ref="G14:H14"/>
    <mergeCell ref="I14:S14"/>
    <mergeCell ref="B20:B71"/>
    <mergeCell ref="AX35:BE35"/>
    <mergeCell ref="AG36:AI36"/>
    <mergeCell ref="AJ36:AL36"/>
    <mergeCell ref="I31:AB31"/>
    <mergeCell ref="AJ31:AL31"/>
    <mergeCell ref="AX37:BQ37"/>
    <mergeCell ref="I38:BQ38"/>
    <mergeCell ref="AP29:AW29"/>
    <mergeCell ref="AX29:BE29"/>
    <mergeCell ref="C28:BR28"/>
    <mergeCell ref="I21:AB21"/>
    <mergeCell ref="AP21:AW21"/>
    <mergeCell ref="AX21:BE21"/>
    <mergeCell ref="BF21:BM21"/>
    <mergeCell ref="AP22:AW22"/>
    <mergeCell ref="BF55:BM55"/>
    <mergeCell ref="AP25:AW25"/>
    <mergeCell ref="AX25:BE25"/>
    <mergeCell ref="AX23:BE23"/>
    <mergeCell ref="AM21:AO21"/>
    <mergeCell ref="C32:H33"/>
    <mergeCell ref="AX24:BE24"/>
    <mergeCell ref="AJ19:AL19"/>
    <mergeCell ref="AM19:AO19"/>
    <mergeCell ref="AN3:AO16"/>
    <mergeCell ref="AP3:AW3"/>
    <mergeCell ref="AX3:BE3"/>
    <mergeCell ref="Z14:AB14"/>
    <mergeCell ref="Z10:AB10"/>
    <mergeCell ref="AP4:AW16"/>
    <mergeCell ref="AX4:BE16"/>
    <mergeCell ref="AG19:AI19"/>
    <mergeCell ref="AG21:AI21"/>
    <mergeCell ref="Z13:AB13"/>
    <mergeCell ref="Z3:AB3"/>
    <mergeCell ref="AC3:AF3"/>
    <mergeCell ref="AG3:AM3"/>
    <mergeCell ref="AC4:AF16"/>
    <mergeCell ref="AG4:AM16"/>
    <mergeCell ref="T3:V3"/>
    <mergeCell ref="W3:Y3"/>
    <mergeCell ref="G10:H10"/>
    <mergeCell ref="G11:H11"/>
    <mergeCell ref="G13:H13"/>
    <mergeCell ref="I4:S4"/>
    <mergeCell ref="I16:S16"/>
    <mergeCell ref="T16:V16"/>
    <mergeCell ref="W16:Y16"/>
    <mergeCell ref="T4:V4"/>
    <mergeCell ref="T13:V13"/>
    <mergeCell ref="W13:Y13"/>
    <mergeCell ref="AJ21:AL21"/>
    <mergeCell ref="C21:H27"/>
    <mergeCell ref="I13:S13"/>
    <mergeCell ref="T11:V11"/>
    <mergeCell ref="T10:V10"/>
    <mergeCell ref="I8:S8"/>
    <mergeCell ref="I10:S10"/>
    <mergeCell ref="T6:V6"/>
    <mergeCell ref="T8:V8"/>
    <mergeCell ref="I7:S7"/>
    <mergeCell ref="T7:V7"/>
    <mergeCell ref="G8:H8"/>
    <mergeCell ref="T12:V12"/>
    <mergeCell ref="T5:V5"/>
    <mergeCell ref="W5:Y5"/>
    <mergeCell ref="Z5:AB5"/>
    <mergeCell ref="Z16:AB16"/>
    <mergeCell ref="G5:H5"/>
    <mergeCell ref="I5:S5"/>
    <mergeCell ref="G12:H12"/>
    <mergeCell ref="I12:S12"/>
    <mergeCell ref="G6:H6"/>
    <mergeCell ref="I6:S6"/>
    <mergeCell ref="I24:AB24"/>
    <mergeCell ref="AG24:AO24"/>
    <mergeCell ref="AP24:AW24"/>
    <mergeCell ref="I11:S11"/>
    <mergeCell ref="T9:V9"/>
    <mergeCell ref="W9:Y9"/>
    <mergeCell ref="Z9:AB9"/>
    <mergeCell ref="T14:V14"/>
    <mergeCell ref="W14:Y14"/>
    <mergeCell ref="W11:Y11"/>
    <mergeCell ref="Z11:AB11"/>
    <mergeCell ref="W6:Y6"/>
    <mergeCell ref="Z6:AB6"/>
    <mergeCell ref="W8:Y8"/>
    <mergeCell ref="Z8:AB8"/>
    <mergeCell ref="Z7:AB7"/>
    <mergeCell ref="G15:H15"/>
    <mergeCell ref="I15:S15"/>
  </mergeCells>
  <conditionalFormatting sqref="C28">
    <cfRule type="colorScale" priority="11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58">
    <cfRule type="colorScale" priority="11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70">
    <cfRule type="colorScale" priority="1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1:AF23 AF26">
    <cfRule type="colorScale" priority="22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24">
    <cfRule type="colorScale" priority="1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3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4">
      <colorScale>
        <cfvo type="num" val="0"/>
        <cfvo type="num" val="5"/>
        <cfvo type="num" val="30"/>
        <color rgb="FFFDCFD0"/>
        <color rgb="FFF88089"/>
        <color rgb="FFFF0000"/>
      </colorScale>
    </cfRule>
    <cfRule type="colorScale" priority="5">
      <colorScale>
        <cfvo type="num" val="0"/>
        <cfvo type="percentile" val="5"/>
        <cfvo type="max"/>
        <color rgb="FFFDCFD0"/>
        <color rgb="FFF8848C"/>
        <color rgb="FFFF0000"/>
      </colorScale>
    </cfRule>
    <cfRule type="colorScale" priority="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5">
    <cfRule type="colorScale" priority="7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27">
    <cfRule type="colorScale" priority="14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29:AF36">
    <cfRule type="colorScale" priority="21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41:AF56">
    <cfRule type="colorScale" priority="20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59">
    <cfRule type="colorScale" priority="11">
      <colorScale>
        <cfvo type="num" val="0"/>
        <cfvo type="num" val="5"/>
        <cfvo type="num" val="30"/>
        <color rgb="FFFDD7D8"/>
        <color rgb="FFF57777"/>
        <color rgb="FFFF0000"/>
      </colorScale>
    </cfRule>
    <cfRule type="colorScale" priority="1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0:AF69">
    <cfRule type="colorScale" priority="19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71:AF72">
    <cfRule type="colorScale" priority="18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BQ21">
    <cfRule type="colorScale" priority="8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2">
    <cfRule type="colorScale" priority="8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3">
    <cfRule type="colorScale" priority="5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4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5">
    <cfRule type="colorScale" priority="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6">
    <cfRule type="colorScale" priority="5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7">
    <cfRule type="colorScale" priority="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8">
    <cfRule type="colorScale" priority="8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9">
    <cfRule type="colorScale" priority="8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0 BQ20">
    <cfRule type="colorScale" priority="9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1">
    <cfRule type="colorScale" priority="8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2">
    <cfRule type="colorScale" priority="8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3">
    <cfRule type="colorScale" priority="5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4">
    <cfRule type="colorScale" priority="5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5">
    <cfRule type="colorScale" priority="5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6">
    <cfRule type="colorScale" priority="5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0">
    <cfRule type="colorScale" priority="8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1:BQ45">
    <cfRule type="colorScale" priority="5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6:BQ47">
    <cfRule type="colorScale" priority="5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8">
    <cfRule type="colorScale" priority="4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9">
    <cfRule type="colorScale" priority="4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0">
    <cfRule type="colorScale" priority="4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1">
    <cfRule type="colorScale" priority="4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2">
    <cfRule type="colorScale" priority="4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3">
    <cfRule type="colorScale" priority="4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4">
    <cfRule type="colorScale" priority="4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5">
    <cfRule type="colorScale" priority="4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6">
    <cfRule type="colorScale" priority="4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9">
    <cfRule type="colorScale" priority="1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0:BQ61">
    <cfRule type="colorScale" priority="3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2">
    <cfRule type="colorScale" priority="3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3">
    <cfRule type="colorScale" priority="3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4:BQ65">
    <cfRule type="colorScale" priority="3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6">
    <cfRule type="colorScale" priority="2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7">
    <cfRule type="colorScale" priority="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8">
    <cfRule type="colorScale" priority="2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9">
    <cfRule type="colorScale" priority="2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1">
    <cfRule type="colorScale" priority="2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2">
    <cfRule type="colorScale" priority="2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'C:\ECM\SET\DATA\DOCUMENT\CHECKOUT\DATA\D_4d258df43_14_\[GA-RASS-002-01 - Montáž (Assembly)_d-09029bae81b2c072_4688-m.xlsx]Metodika'!#REF!</xm:f>
          </x14:formula1>
          <xm:sqref>AD21 AD23 AC22:AC23 BN23:BP23 AE21:AE23 BO21:BP21 AE27 BP27 AC27 BN27 BN25:BP26 AC25:AE26</xm:sqref>
        </x14:dataValidation>
        <x14:dataValidation type="list" allowBlank="1" showInputMessage="1" showErrorMessage="1" xr:uid="{00000000-0002-0000-0100-000001000000}">
          <x14:formula1>
            <xm:f>'C:\ECM\SET\DATA\DOCUMENT\CHECKOUT\DATA\D_a2aa1c620_09_\[GA-RASS-003-01 - Procesní inženýrství (Process Engineering)_d-09029bae81b2ca27_43af-m.xlsx]Metodika'!#REF!</xm:f>
          </x14:formula1>
          <xm:sqref>AD29 AC71:AC72 AE71:AE72 AD72 BN71:BP72 BN34:BP35 BO46:BO47 BO49:BO52 BP43:BP52 BN41:BN52 BN56 BO27 BN31:BN32 BP31:BP32 BO32 BN40:BP40 BO59</xm:sqref>
        </x14:dataValidation>
        <x14:dataValidation type="list" allowBlank="1" showInputMessage="1" showErrorMessage="1" xr:uid="{00000000-0002-0000-0100-000002000000}">
          <x14:formula1>
            <xm:f>'C:\ECM\SET\DATA\DOCUMENT\CHECKOUT\DATA\D_47dd86a8a_29_\[GA-RASS-003-01 - Procesní inženýrství (Process Engineering)_d-09029bae81b2ca27_46b4-m.xlsx]Metodika'!#REF!</xm:f>
          </x14:formula1>
          <xm:sqref>AE29:AE33 AD22 BP33 AD31:AD32 AC29:AC33 AC21 BO31 BN33 AC60:AE69 AD71 BN60:BP69 AC34:AE36 BN36:BP36 BN20:BP20 BP29:BP30 BP22 BN28:BN30 BN21:BN22</xm:sqref>
        </x14:dataValidation>
        <x14:dataValidation type="list" allowBlank="1" showInputMessage="1" showErrorMessage="1" xr:uid="{00000000-0002-0000-0100-000003000000}">
          <x14:formula1>
            <xm:f>'C:\ECM\SET\DATA\DOCUMENT\CHECKOUT\DATA\D_f8faeebc0_50_\[GA-RASS-003-01 - Procesní inženýrství (Process Engineering)_d-09029bae81b2ca27_437a-m.xlsx]Metodika'!#REF!</xm:f>
          </x14:formula1>
          <xm:sqref>AD33 AD30 BO33 BO22 BO28:BO30 BP28</xm:sqref>
        </x14:dataValidation>
        <x14:dataValidation type="list" allowBlank="1" showInputMessage="1" showErrorMessage="1" xr:uid="{94C1576B-0718-4257-A96C-B3684306137B}">
          <x14:formula1>
            <xm:f>'C:\ECM\SET\DATA\DOCUMENT\CHECKOUT\DATA\D_569a11090_55_\[GA-RASS-002-01 - Montáž (Assembly)_d-09029bae81b5d912_429a-m.xlsx]Metodika'!#REF!</xm:f>
          </x14:formula1>
          <xm:sqref>BN59 BP59</xm:sqref>
        </x14:dataValidation>
        <x14:dataValidation type="list" allowBlank="1" showInputMessage="1" showErrorMessage="1" xr:uid="{F2856D5D-B6A9-4A07-910A-B784B7A89E8D}">
          <x14:formula1>
            <xm:f>'C:\ECM\SET\DATA\DOCUMENT\CHECKOUT\DATA\D_58e56cf6d_32_\[GA-RASS-002-01 - Montáž (Assembly)_d-09029bae81b5d912_4f4a-m.xlsx]Metodika'!#REF!</xm:f>
          </x14:formula1>
          <xm:sqref>AC59:AE59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B1:BR65"/>
  <sheetViews>
    <sheetView topLeftCell="AQ12" zoomScale="95" zoomScaleNormal="95" zoomScaleSheetLayoutView="44" zoomScalePageLayoutView="58" workbookViewId="0">
      <selection activeCell="BF30" sqref="BF30:BM30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21" width="5.875" customWidth="1"/>
    <col min="22" max="22" width="11.125" customWidth="1"/>
    <col min="23" max="34" width="5.875" customWidth="1"/>
    <col min="35" max="35" width="16.1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164" t="s">
        <v>53</v>
      </c>
      <c r="G3" s="597" t="s">
        <v>54</v>
      </c>
      <c r="H3" s="598"/>
      <c r="I3" s="597" t="s">
        <v>55</v>
      </c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7" t="s">
        <v>325</v>
      </c>
      <c r="U3" s="599"/>
      <c r="V3" s="598"/>
      <c r="W3" s="597" t="s">
        <v>51</v>
      </c>
      <c r="X3" s="599"/>
      <c r="Y3" s="598"/>
      <c r="Z3" s="599" t="s">
        <v>52</v>
      </c>
      <c r="AA3" s="599"/>
      <c r="AB3" s="598"/>
      <c r="AC3" s="600" t="s">
        <v>58</v>
      </c>
      <c r="AD3" s="601"/>
      <c r="AE3" s="601"/>
      <c r="AF3" s="602"/>
      <c r="AG3" s="603" t="s">
        <v>59</v>
      </c>
      <c r="AH3" s="604"/>
      <c r="AI3" s="604"/>
      <c r="AJ3" s="604"/>
      <c r="AK3" s="604"/>
      <c r="AL3" s="604"/>
      <c r="AM3" s="605"/>
      <c r="AN3" s="312" t="s">
        <v>50</v>
      </c>
      <c r="AO3" s="313"/>
      <c r="AP3" s="606" t="s">
        <v>49</v>
      </c>
      <c r="AQ3" s="607"/>
      <c r="AR3" s="607"/>
      <c r="AS3" s="607"/>
      <c r="AT3" s="607"/>
      <c r="AU3" s="607"/>
      <c r="AV3" s="607"/>
      <c r="AW3" s="608"/>
      <c r="AX3" s="606" t="s">
        <v>357</v>
      </c>
      <c r="AY3" s="607"/>
      <c r="AZ3" s="607"/>
      <c r="BA3" s="607"/>
      <c r="BB3" s="607"/>
      <c r="BC3" s="607"/>
      <c r="BD3" s="607"/>
      <c r="BE3" s="608"/>
      <c r="BF3" s="606" t="s">
        <v>60</v>
      </c>
      <c r="BG3" s="607"/>
      <c r="BH3" s="607"/>
      <c r="BI3" s="607"/>
      <c r="BJ3" s="607"/>
      <c r="BK3" s="607"/>
      <c r="BL3" s="607"/>
      <c r="BM3" s="609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355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365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366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300" t="s">
        <v>367</v>
      </c>
      <c r="H7" s="301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950000000000003" customHeight="1">
      <c r="B9" s="405"/>
      <c r="C9" s="406"/>
      <c r="D9" s="411"/>
      <c r="E9" s="412"/>
      <c r="F9" s="110">
        <v>6</v>
      </c>
      <c r="G9" s="300" t="s">
        <v>369</v>
      </c>
      <c r="H9" s="301"/>
      <c r="I9" s="270" t="s">
        <v>342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950000000000003" customHeight="1">
      <c r="B10" s="405"/>
      <c r="C10" s="406"/>
      <c r="D10" s="411"/>
      <c r="E10" s="412"/>
      <c r="F10" s="110">
        <v>7</v>
      </c>
      <c r="G10" s="300" t="s">
        <v>370</v>
      </c>
      <c r="H10" s="301"/>
      <c r="I10" s="270" t="s">
        <v>344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75" customHeight="1">
      <c r="B11" s="405"/>
      <c r="C11" s="406"/>
      <c r="D11" s="411"/>
      <c r="E11" s="412"/>
      <c r="F11" s="110">
        <v>8</v>
      </c>
      <c r="G11" s="300" t="s">
        <v>371</v>
      </c>
      <c r="H11" s="301"/>
      <c r="I11" s="270" t="s">
        <v>356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355</v>
      </c>
      <c r="X11" s="271"/>
      <c r="Y11" s="269"/>
      <c r="Z11" s="270" t="s">
        <v>355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950000000000003" customHeight="1">
      <c r="B12" s="405"/>
      <c r="C12" s="406"/>
      <c r="D12" s="411"/>
      <c r="E12" s="412"/>
      <c r="F12" s="110">
        <v>9</v>
      </c>
      <c r="G12" s="300" t="s">
        <v>363</v>
      </c>
      <c r="H12" s="301"/>
      <c r="I12" s="270" t="s">
        <v>372</v>
      </c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0" t="s">
        <v>64</v>
      </c>
      <c r="U12" s="271"/>
      <c r="V12" s="269"/>
      <c r="W12" s="270" t="s">
        <v>355</v>
      </c>
      <c r="X12" s="271"/>
      <c r="Y12" s="269"/>
      <c r="Z12" s="270" t="s">
        <v>355</v>
      </c>
      <c r="AA12" s="271"/>
      <c r="AB12" s="269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950000000000003" customHeight="1">
      <c r="B13" s="405"/>
      <c r="C13" s="406"/>
      <c r="D13" s="411"/>
      <c r="E13" s="412"/>
      <c r="F13" s="110">
        <v>10</v>
      </c>
      <c r="G13" s="300" t="s">
        <v>391</v>
      </c>
      <c r="H13" s="301"/>
      <c r="I13" s="270" t="s">
        <v>392</v>
      </c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0" t="s">
        <v>64</v>
      </c>
      <c r="U13" s="271"/>
      <c r="V13" s="269"/>
      <c r="W13" s="270" t="s">
        <v>355</v>
      </c>
      <c r="X13" s="271"/>
      <c r="Y13" s="269"/>
      <c r="Z13" s="270" t="s">
        <v>355</v>
      </c>
      <c r="AA13" s="271"/>
      <c r="AB13" s="269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75" customHeight="1">
      <c r="B14" s="405"/>
      <c r="C14" s="406"/>
      <c r="D14" s="411"/>
      <c r="E14" s="412"/>
      <c r="F14" s="206">
        <v>11</v>
      </c>
      <c r="G14" s="272" t="s">
        <v>422</v>
      </c>
      <c r="H14" s="273"/>
      <c r="I14" s="595" t="s">
        <v>425</v>
      </c>
      <c r="J14" s="596"/>
      <c r="K14" s="596"/>
      <c r="L14" s="596"/>
      <c r="M14" s="596"/>
      <c r="N14" s="596"/>
      <c r="O14" s="596"/>
      <c r="P14" s="596"/>
      <c r="Q14" s="596"/>
      <c r="R14" s="596"/>
      <c r="S14" s="596"/>
      <c r="T14" s="274" t="s">
        <v>64</v>
      </c>
      <c r="U14" s="275"/>
      <c r="V14" s="284"/>
      <c r="W14" s="274" t="s">
        <v>355</v>
      </c>
      <c r="X14" s="275"/>
      <c r="Y14" s="284"/>
      <c r="Z14" s="274" t="s">
        <v>349</v>
      </c>
      <c r="AA14" s="275"/>
      <c r="AB14" s="284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75" customHeight="1">
      <c r="B15" s="407"/>
      <c r="C15" s="408"/>
      <c r="D15" s="411"/>
      <c r="E15" s="412"/>
      <c r="F15" s="206">
        <v>12</v>
      </c>
      <c r="G15" s="272" t="s">
        <v>484</v>
      </c>
      <c r="H15" s="273"/>
      <c r="I15" s="595" t="s">
        <v>425</v>
      </c>
      <c r="J15" s="596"/>
      <c r="K15" s="596"/>
      <c r="L15" s="596"/>
      <c r="M15" s="596"/>
      <c r="N15" s="596"/>
      <c r="O15" s="596"/>
      <c r="P15" s="596"/>
      <c r="Q15" s="596"/>
      <c r="R15" s="596"/>
      <c r="S15" s="596"/>
      <c r="T15" s="274" t="s">
        <v>64</v>
      </c>
      <c r="U15" s="275"/>
      <c r="V15" s="284"/>
      <c r="W15" s="274" t="s">
        <v>355</v>
      </c>
      <c r="X15" s="275"/>
      <c r="Y15" s="284"/>
      <c r="Z15" s="274" t="s">
        <v>349</v>
      </c>
      <c r="AA15" s="275"/>
      <c r="AB15" s="284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9.9499999999999993" customHeight="1">
      <c r="B16" s="384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5"/>
      <c r="AD16" s="385"/>
      <c r="AE16" s="385"/>
      <c r="AF16" s="385"/>
      <c r="AG16" s="385"/>
      <c r="AH16" s="385"/>
      <c r="AI16" s="385"/>
      <c r="AJ16" s="385"/>
      <c r="AK16" s="385"/>
      <c r="AL16" s="385"/>
      <c r="AM16" s="385"/>
      <c r="AN16" s="385"/>
      <c r="AO16" s="385"/>
      <c r="AP16" s="385"/>
      <c r="AQ16" s="385"/>
      <c r="AR16" s="385"/>
      <c r="AS16" s="385"/>
      <c r="AT16" s="385"/>
      <c r="AU16" s="385"/>
      <c r="AV16" s="385"/>
      <c r="AW16" s="385"/>
      <c r="AX16" s="385"/>
      <c r="AY16" s="385"/>
      <c r="AZ16" s="385"/>
      <c r="BA16" s="385"/>
      <c r="BB16" s="385"/>
      <c r="BC16" s="385"/>
      <c r="BD16" s="385"/>
      <c r="BE16" s="385"/>
      <c r="BF16" s="385"/>
      <c r="BG16" s="385"/>
      <c r="BH16" s="385"/>
      <c r="BI16" s="385"/>
      <c r="BJ16" s="385"/>
      <c r="BK16" s="385"/>
      <c r="BL16" s="385"/>
      <c r="BM16" s="385"/>
      <c r="BN16" s="385"/>
      <c r="BO16" s="385"/>
      <c r="BP16" s="385"/>
      <c r="BQ16" s="385"/>
      <c r="BR16" s="386"/>
    </row>
    <row r="17" spans="2:70" ht="24.95" customHeight="1" thickBot="1">
      <c r="B17" s="387" t="s">
        <v>0</v>
      </c>
      <c r="C17" s="389" t="s">
        <v>67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92" t="s">
        <v>8</v>
      </c>
      <c r="AD17" s="393"/>
      <c r="AE17" s="393"/>
      <c r="AF17" s="394"/>
      <c r="AG17" s="395" t="s">
        <v>9</v>
      </c>
      <c r="AH17" s="396"/>
      <c r="AI17" s="396"/>
      <c r="AJ17" s="396"/>
      <c r="AK17" s="396"/>
      <c r="AL17" s="396"/>
      <c r="AM17" s="396"/>
      <c r="AN17" s="396"/>
      <c r="AO17" s="397"/>
      <c r="AP17" s="398" t="s">
        <v>13</v>
      </c>
      <c r="AQ17" s="399"/>
      <c r="AR17" s="399"/>
      <c r="AS17" s="399"/>
      <c r="AT17" s="399"/>
      <c r="AU17" s="399"/>
      <c r="AV17" s="399"/>
      <c r="AW17" s="399"/>
      <c r="AX17" s="399"/>
      <c r="AY17" s="399"/>
      <c r="AZ17" s="399"/>
      <c r="BA17" s="399"/>
      <c r="BB17" s="399"/>
      <c r="BC17" s="399"/>
      <c r="BD17" s="399"/>
      <c r="BE17" s="399"/>
      <c r="BF17" s="399"/>
      <c r="BG17" s="399"/>
      <c r="BH17" s="399"/>
      <c r="BI17" s="399"/>
      <c r="BJ17" s="399"/>
      <c r="BK17" s="399"/>
      <c r="BL17" s="399"/>
      <c r="BM17" s="400"/>
      <c r="BN17" s="381" t="s">
        <v>8</v>
      </c>
      <c r="BO17" s="382"/>
      <c r="BP17" s="382"/>
      <c r="BQ17" s="383"/>
      <c r="BR17" s="49" t="s">
        <v>65</v>
      </c>
    </row>
    <row r="18" spans="2:70" ht="101.1" customHeight="1" thickTop="1" thickBot="1">
      <c r="B18" s="388"/>
      <c r="C18" s="416" t="s">
        <v>18</v>
      </c>
      <c r="D18" s="417"/>
      <c r="E18" s="417"/>
      <c r="F18" s="417"/>
      <c r="G18" s="417"/>
      <c r="H18" s="418"/>
      <c r="I18" s="419" t="s">
        <v>17</v>
      </c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  <c r="Z18" s="420"/>
      <c r="AA18" s="420"/>
      <c r="AB18" s="421"/>
      <c r="AC18" s="179" t="s">
        <v>4</v>
      </c>
      <c r="AD18" s="180" t="s">
        <v>5</v>
      </c>
      <c r="AE18" s="180" t="s">
        <v>6</v>
      </c>
      <c r="AF18" s="181" t="s">
        <v>7</v>
      </c>
      <c r="AG18" s="325" t="s">
        <v>10</v>
      </c>
      <c r="AH18" s="309"/>
      <c r="AI18" s="310"/>
      <c r="AJ18" s="308" t="s">
        <v>11</v>
      </c>
      <c r="AK18" s="309"/>
      <c r="AL18" s="310"/>
      <c r="AM18" s="308" t="s">
        <v>12</v>
      </c>
      <c r="AN18" s="309"/>
      <c r="AO18" s="311"/>
      <c r="AP18" s="425" t="s">
        <v>14</v>
      </c>
      <c r="AQ18" s="426"/>
      <c r="AR18" s="426"/>
      <c r="AS18" s="426"/>
      <c r="AT18" s="426"/>
      <c r="AU18" s="426"/>
      <c r="AV18" s="427"/>
      <c r="AW18" s="427"/>
      <c r="AX18" s="428" t="s">
        <v>15</v>
      </c>
      <c r="AY18" s="426"/>
      <c r="AZ18" s="426"/>
      <c r="BA18" s="426"/>
      <c r="BB18" s="426"/>
      <c r="BC18" s="426"/>
      <c r="BD18" s="426"/>
      <c r="BE18" s="427"/>
      <c r="BF18" s="428" t="s">
        <v>16</v>
      </c>
      <c r="BG18" s="426"/>
      <c r="BH18" s="426"/>
      <c r="BI18" s="426"/>
      <c r="BJ18" s="426"/>
      <c r="BK18" s="426"/>
      <c r="BL18" s="426"/>
      <c r="BM18" s="429"/>
      <c r="BN18" s="130" t="s">
        <v>4</v>
      </c>
      <c r="BO18" s="131" t="s">
        <v>5</v>
      </c>
      <c r="BP18" s="131" t="s">
        <v>6</v>
      </c>
      <c r="BQ18" s="132" t="s">
        <v>7</v>
      </c>
      <c r="BR18" s="95" t="s">
        <v>66</v>
      </c>
    </row>
    <row r="19" spans="2:70" ht="60" customHeight="1" thickTop="1" thickBot="1">
      <c r="B19" s="592"/>
      <c r="C19" s="365" t="s">
        <v>125</v>
      </c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6"/>
      <c r="T19" s="366"/>
      <c r="U19" s="366"/>
      <c r="V19" s="366"/>
      <c r="W19" s="366"/>
      <c r="X19" s="366"/>
      <c r="Y19" s="366"/>
      <c r="Z19" s="366"/>
      <c r="AA19" s="366"/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/>
      <c r="AP19" s="366"/>
      <c r="AQ19" s="366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/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/>
      <c r="BR19" s="367"/>
    </row>
    <row r="20" spans="2:70" ht="82.5" customHeight="1" thickTop="1">
      <c r="B20" s="346"/>
      <c r="C20" s="291" t="s">
        <v>69</v>
      </c>
      <c r="D20" s="292"/>
      <c r="E20" s="292"/>
      <c r="F20" s="292"/>
      <c r="G20" s="292"/>
      <c r="H20" s="293"/>
      <c r="I20" s="322" t="s">
        <v>70</v>
      </c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3"/>
      <c r="W20" s="323"/>
      <c r="X20" s="323"/>
      <c r="Y20" s="323"/>
      <c r="Z20" s="323"/>
      <c r="AA20" s="323"/>
      <c r="AB20" s="368"/>
      <c r="AC20" s="46">
        <v>3</v>
      </c>
      <c r="AD20" s="92">
        <v>2</v>
      </c>
      <c r="AE20" s="67">
        <v>1</v>
      </c>
      <c r="AF20" s="78">
        <f t="shared" ref="AF20:AF23" si="0">PRODUCT(AC20:AD20)+AE20</f>
        <v>7</v>
      </c>
      <c r="AG20" s="326" t="s">
        <v>162</v>
      </c>
      <c r="AH20" s="289"/>
      <c r="AI20" s="290"/>
      <c r="AJ20" s="288"/>
      <c r="AK20" s="289"/>
      <c r="AL20" s="290"/>
      <c r="AM20" s="288" t="s">
        <v>83</v>
      </c>
      <c r="AN20" s="289"/>
      <c r="AO20" s="370"/>
      <c r="AP20" s="369" t="s">
        <v>76</v>
      </c>
      <c r="AQ20" s="323"/>
      <c r="AR20" s="323"/>
      <c r="AS20" s="323"/>
      <c r="AT20" s="323"/>
      <c r="AU20" s="323"/>
      <c r="AV20" s="323"/>
      <c r="AW20" s="324"/>
      <c r="AX20" s="322" t="s">
        <v>78</v>
      </c>
      <c r="AY20" s="323"/>
      <c r="AZ20" s="323"/>
      <c r="BA20" s="323"/>
      <c r="BB20" s="323"/>
      <c r="BC20" s="323"/>
      <c r="BD20" s="323"/>
      <c r="BE20" s="324"/>
      <c r="BF20" s="288" t="s">
        <v>75</v>
      </c>
      <c r="BG20" s="289"/>
      <c r="BH20" s="289"/>
      <c r="BI20" s="289"/>
      <c r="BJ20" s="289"/>
      <c r="BK20" s="289"/>
      <c r="BL20" s="289"/>
      <c r="BM20" s="370"/>
      <c r="BN20" s="115">
        <v>2</v>
      </c>
      <c r="BO20" s="47">
        <v>2</v>
      </c>
      <c r="BP20" s="116">
        <v>1</v>
      </c>
      <c r="BQ20" s="117">
        <f t="shared" ref="BQ20:BQ23" si="1">PRODUCT(BN20:BO20)+BP20</f>
        <v>5</v>
      </c>
      <c r="BR20" s="587" t="s">
        <v>426</v>
      </c>
    </row>
    <row r="21" spans="2:70" ht="93.75" customHeight="1">
      <c r="B21" s="346"/>
      <c r="C21" s="294"/>
      <c r="D21" s="295"/>
      <c r="E21" s="295"/>
      <c r="F21" s="295"/>
      <c r="G21" s="295"/>
      <c r="H21" s="296"/>
      <c r="I21" s="431" t="s">
        <v>72</v>
      </c>
      <c r="J21" s="372"/>
      <c r="K21" s="372"/>
      <c r="L21" s="372"/>
      <c r="M21" s="372"/>
      <c r="N21" s="372"/>
      <c r="O21" s="372"/>
      <c r="P21" s="372"/>
      <c r="Q21" s="372"/>
      <c r="R21" s="372"/>
      <c r="S21" s="372"/>
      <c r="T21" s="372"/>
      <c r="U21" s="372"/>
      <c r="V21" s="372"/>
      <c r="W21" s="372"/>
      <c r="X21" s="372"/>
      <c r="Y21" s="372"/>
      <c r="Z21" s="372"/>
      <c r="AA21" s="372"/>
      <c r="AB21" s="432"/>
      <c r="AC21" s="50">
        <v>1</v>
      </c>
      <c r="AD21" s="47">
        <v>2</v>
      </c>
      <c r="AE21" s="47">
        <v>1</v>
      </c>
      <c r="AF21" s="71">
        <f t="shared" si="0"/>
        <v>3</v>
      </c>
      <c r="AG21" s="436" t="s">
        <v>162</v>
      </c>
      <c r="AH21" s="434"/>
      <c r="AI21" s="435"/>
      <c r="AJ21" s="433"/>
      <c r="AK21" s="434"/>
      <c r="AL21" s="435"/>
      <c r="AM21" s="433" t="s">
        <v>83</v>
      </c>
      <c r="AN21" s="434"/>
      <c r="AO21" s="437"/>
      <c r="AP21" s="372"/>
      <c r="AQ21" s="372"/>
      <c r="AR21" s="372"/>
      <c r="AS21" s="372"/>
      <c r="AT21" s="372"/>
      <c r="AU21" s="372"/>
      <c r="AV21" s="372"/>
      <c r="AW21" s="373"/>
      <c r="AX21" s="372"/>
      <c r="AY21" s="372"/>
      <c r="AZ21" s="372"/>
      <c r="BA21" s="372"/>
      <c r="BB21" s="372"/>
      <c r="BC21" s="372"/>
      <c r="BD21" s="372"/>
      <c r="BE21" s="373"/>
      <c r="BF21" s="433" t="s">
        <v>74</v>
      </c>
      <c r="BG21" s="434"/>
      <c r="BH21" s="434"/>
      <c r="BI21" s="434"/>
      <c r="BJ21" s="434"/>
      <c r="BK21" s="434"/>
      <c r="BL21" s="434"/>
      <c r="BM21" s="437"/>
      <c r="BN21" s="50">
        <v>1</v>
      </c>
      <c r="BO21" s="47">
        <v>2</v>
      </c>
      <c r="BP21" s="47">
        <v>1</v>
      </c>
      <c r="BQ21" s="71">
        <f t="shared" si="1"/>
        <v>3</v>
      </c>
      <c r="BR21" s="345"/>
    </row>
    <row r="22" spans="2:70" ht="93.75" customHeight="1" thickBot="1">
      <c r="B22" s="346"/>
      <c r="C22" s="294"/>
      <c r="D22" s="295"/>
      <c r="E22" s="295"/>
      <c r="F22" s="295"/>
      <c r="G22" s="295"/>
      <c r="H22" s="296"/>
      <c r="I22" s="348" t="s">
        <v>73</v>
      </c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440"/>
      <c r="AC22" s="46">
        <v>2</v>
      </c>
      <c r="AD22" s="47">
        <v>2</v>
      </c>
      <c r="AE22" s="92">
        <v>1</v>
      </c>
      <c r="AF22" s="94">
        <f t="shared" si="0"/>
        <v>5</v>
      </c>
      <c r="AG22" s="441" t="s">
        <v>162</v>
      </c>
      <c r="AH22" s="357"/>
      <c r="AI22" s="358"/>
      <c r="AJ22" s="356"/>
      <c r="AK22" s="357"/>
      <c r="AL22" s="358"/>
      <c r="AM22" s="356" t="s">
        <v>83</v>
      </c>
      <c r="AN22" s="357"/>
      <c r="AO22" s="430"/>
      <c r="AP22" s="349"/>
      <c r="AQ22" s="349"/>
      <c r="AR22" s="349"/>
      <c r="AS22" s="349"/>
      <c r="AT22" s="349"/>
      <c r="AU22" s="349"/>
      <c r="AV22" s="349"/>
      <c r="AW22" s="350"/>
      <c r="AX22" s="349"/>
      <c r="AY22" s="349"/>
      <c r="AZ22" s="349"/>
      <c r="BA22" s="349"/>
      <c r="BB22" s="349"/>
      <c r="BC22" s="349"/>
      <c r="BD22" s="349"/>
      <c r="BE22" s="350"/>
      <c r="BF22" s="356"/>
      <c r="BG22" s="357"/>
      <c r="BH22" s="357"/>
      <c r="BI22" s="357"/>
      <c r="BJ22" s="357"/>
      <c r="BK22" s="357"/>
      <c r="BL22" s="357"/>
      <c r="BM22" s="430"/>
      <c r="BN22" s="135">
        <v>2</v>
      </c>
      <c r="BO22" s="127">
        <v>2</v>
      </c>
      <c r="BP22" s="127">
        <v>1</v>
      </c>
      <c r="BQ22" s="183">
        <f t="shared" si="1"/>
        <v>5</v>
      </c>
      <c r="BR22" s="345"/>
    </row>
    <row r="23" spans="2:70" s="129" customFormat="1" ht="114" customHeight="1" thickTop="1" thickBot="1">
      <c r="B23" s="346"/>
      <c r="C23" s="294"/>
      <c r="D23" s="295"/>
      <c r="E23" s="295"/>
      <c r="F23" s="295"/>
      <c r="G23" s="295"/>
      <c r="H23" s="296"/>
      <c r="I23" s="569" t="s">
        <v>333</v>
      </c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5"/>
      <c r="AC23" s="195">
        <v>4</v>
      </c>
      <c r="AD23" s="195">
        <v>5</v>
      </c>
      <c r="AE23" s="195">
        <v>4</v>
      </c>
      <c r="AF23" s="194">
        <f t="shared" si="0"/>
        <v>24</v>
      </c>
      <c r="AG23" s="563" t="s">
        <v>334</v>
      </c>
      <c r="AH23" s="564"/>
      <c r="AI23" s="564"/>
      <c r="AJ23" s="564"/>
      <c r="AK23" s="564"/>
      <c r="AL23" s="564"/>
      <c r="AM23" s="564"/>
      <c r="AN23" s="564"/>
      <c r="AO23" s="565"/>
      <c r="AP23" s="566" t="s">
        <v>335</v>
      </c>
      <c r="AQ23" s="567"/>
      <c r="AR23" s="567"/>
      <c r="AS23" s="567"/>
      <c r="AT23" s="567"/>
      <c r="AU23" s="567"/>
      <c r="AV23" s="567"/>
      <c r="AW23" s="568"/>
      <c r="AX23" s="569" t="s">
        <v>336</v>
      </c>
      <c r="AY23" s="564"/>
      <c r="AZ23" s="564"/>
      <c r="BA23" s="564"/>
      <c r="BB23" s="564"/>
      <c r="BC23" s="564"/>
      <c r="BD23" s="564"/>
      <c r="BE23" s="570"/>
      <c r="BF23" s="569" t="s">
        <v>337</v>
      </c>
      <c r="BG23" s="564"/>
      <c r="BH23" s="564"/>
      <c r="BI23" s="564"/>
      <c r="BJ23" s="564"/>
      <c r="BK23" s="564"/>
      <c r="BL23" s="564"/>
      <c r="BM23" s="565"/>
      <c r="BN23" s="196">
        <v>4</v>
      </c>
      <c r="BO23" s="197">
        <v>3</v>
      </c>
      <c r="BP23" s="195">
        <v>4</v>
      </c>
      <c r="BQ23" s="194">
        <f t="shared" si="1"/>
        <v>16</v>
      </c>
      <c r="BR23" s="186" t="s">
        <v>343</v>
      </c>
    </row>
    <row r="24" spans="2:70" ht="60" customHeight="1" thickTop="1" thickBot="1">
      <c r="B24" s="346"/>
      <c r="C24" s="365" t="s">
        <v>124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/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6"/>
      <c r="BR24" s="367"/>
    </row>
    <row r="25" spans="2:70" ht="82.5" customHeight="1" thickTop="1">
      <c r="B25" s="346"/>
      <c r="C25" s="593" t="s">
        <v>127</v>
      </c>
      <c r="D25" s="594"/>
      <c r="E25" s="594"/>
      <c r="F25" s="594"/>
      <c r="G25" s="594"/>
      <c r="H25" s="594"/>
      <c r="I25" s="530" t="s">
        <v>128</v>
      </c>
      <c r="J25" s="352"/>
      <c r="K25" s="352"/>
      <c r="L25" s="352"/>
      <c r="M25" s="352"/>
      <c r="N25" s="352"/>
      <c r="O25" s="352"/>
      <c r="P25" s="352"/>
      <c r="Q25" s="352"/>
      <c r="R25" s="352"/>
      <c r="S25" s="352"/>
      <c r="T25" s="352"/>
      <c r="U25" s="352"/>
      <c r="V25" s="352"/>
      <c r="W25" s="352"/>
      <c r="X25" s="352"/>
      <c r="Y25" s="352"/>
      <c r="Z25" s="352"/>
      <c r="AA25" s="352"/>
      <c r="AB25" s="584"/>
      <c r="AC25" s="133">
        <v>1</v>
      </c>
      <c r="AD25" s="128">
        <v>5</v>
      </c>
      <c r="AE25" s="128">
        <v>3</v>
      </c>
      <c r="AF25" s="163">
        <f>PRODUCT(AC25:AD25)+AE25</f>
        <v>8</v>
      </c>
      <c r="AG25" s="585" t="s">
        <v>220</v>
      </c>
      <c r="AH25" s="585"/>
      <c r="AI25" s="480"/>
      <c r="AJ25" s="586"/>
      <c r="AK25" s="585"/>
      <c r="AL25" s="480"/>
      <c r="AM25" s="530" t="s">
        <v>222</v>
      </c>
      <c r="AN25" s="352"/>
      <c r="AO25" s="584"/>
      <c r="AP25" s="529" t="s">
        <v>373</v>
      </c>
      <c r="AQ25" s="498"/>
      <c r="AR25" s="498"/>
      <c r="AS25" s="498"/>
      <c r="AT25" s="498"/>
      <c r="AU25" s="498"/>
      <c r="AV25" s="498"/>
      <c r="AW25" s="499"/>
      <c r="AX25" s="588" t="s">
        <v>133</v>
      </c>
      <c r="AY25" s="589"/>
      <c r="AZ25" s="589"/>
      <c r="BA25" s="589"/>
      <c r="BB25" s="589"/>
      <c r="BC25" s="589"/>
      <c r="BD25" s="589"/>
      <c r="BE25" s="590"/>
      <c r="BF25" s="588"/>
      <c r="BG25" s="589"/>
      <c r="BH25" s="589"/>
      <c r="BI25" s="589"/>
      <c r="BJ25" s="589"/>
      <c r="BK25" s="589"/>
      <c r="BL25" s="589"/>
      <c r="BM25" s="591"/>
      <c r="BN25" s="136">
        <v>1</v>
      </c>
      <c r="BO25" s="128">
        <v>4</v>
      </c>
      <c r="BP25" s="128">
        <v>2</v>
      </c>
      <c r="BQ25" s="138">
        <f t="shared" ref="BQ25:BQ32" si="2">PRODUCT(BN25:BO25)+BP25</f>
        <v>6</v>
      </c>
      <c r="BR25" s="345" t="s">
        <v>494</v>
      </c>
    </row>
    <row r="26" spans="2:70" ht="64.5" customHeight="1">
      <c r="B26" s="346"/>
      <c r="C26" s="546"/>
      <c r="D26" s="547"/>
      <c r="E26" s="547"/>
      <c r="F26" s="547"/>
      <c r="G26" s="547"/>
      <c r="H26" s="547"/>
      <c r="I26" s="463" t="s">
        <v>129</v>
      </c>
      <c r="J26" s="463"/>
      <c r="K26" s="463"/>
      <c r="L26" s="463"/>
      <c r="M26" s="463"/>
      <c r="N26" s="463"/>
      <c r="O26" s="463"/>
      <c r="P26" s="463"/>
      <c r="Q26" s="463"/>
      <c r="R26" s="463"/>
      <c r="S26" s="463"/>
      <c r="T26" s="463"/>
      <c r="U26" s="463"/>
      <c r="V26" s="463"/>
      <c r="W26" s="463"/>
      <c r="X26" s="463"/>
      <c r="Y26" s="463"/>
      <c r="Z26" s="463"/>
      <c r="AA26" s="463"/>
      <c r="AB26" s="433"/>
      <c r="AC26" s="118">
        <v>2</v>
      </c>
      <c r="AD26" s="120">
        <v>5</v>
      </c>
      <c r="AE26" s="120">
        <v>2</v>
      </c>
      <c r="AF26" s="121">
        <f>PRODUCT(AC26:AD26)+AE26</f>
        <v>12</v>
      </c>
      <c r="AG26" s="280" t="s">
        <v>220</v>
      </c>
      <c r="AH26" s="280"/>
      <c r="AI26" s="307"/>
      <c r="AJ26" s="280"/>
      <c r="AK26" s="280"/>
      <c r="AL26" s="307"/>
      <c r="AM26" s="433" t="s">
        <v>222</v>
      </c>
      <c r="AN26" s="434"/>
      <c r="AO26" s="437"/>
      <c r="AP26" s="373" t="s">
        <v>79</v>
      </c>
      <c r="AQ26" s="467"/>
      <c r="AR26" s="467"/>
      <c r="AS26" s="467"/>
      <c r="AT26" s="467"/>
      <c r="AU26" s="467"/>
      <c r="AV26" s="467"/>
      <c r="AW26" s="467"/>
      <c r="AX26" s="433" t="s">
        <v>145</v>
      </c>
      <c r="AY26" s="434"/>
      <c r="AZ26" s="434"/>
      <c r="BA26" s="434"/>
      <c r="BB26" s="434"/>
      <c r="BC26" s="434"/>
      <c r="BD26" s="434"/>
      <c r="BE26" s="435"/>
      <c r="BF26" s="374"/>
      <c r="BG26" s="374"/>
      <c r="BH26" s="374"/>
      <c r="BI26" s="374"/>
      <c r="BJ26" s="374"/>
      <c r="BK26" s="374"/>
      <c r="BL26" s="374"/>
      <c r="BM26" s="375"/>
      <c r="BN26" s="122">
        <v>2</v>
      </c>
      <c r="BO26" s="120">
        <v>4</v>
      </c>
      <c r="BP26" s="120">
        <v>2</v>
      </c>
      <c r="BQ26" s="123">
        <f t="shared" si="2"/>
        <v>10</v>
      </c>
      <c r="BR26" s="345"/>
    </row>
    <row r="27" spans="2:70" ht="79.5" customHeight="1">
      <c r="B27" s="346"/>
      <c r="C27" s="546"/>
      <c r="D27" s="547"/>
      <c r="E27" s="547"/>
      <c r="F27" s="547"/>
      <c r="G27" s="547"/>
      <c r="H27" s="547"/>
      <c r="I27" s="463" t="s">
        <v>130</v>
      </c>
      <c r="J27" s="463"/>
      <c r="K27" s="463"/>
      <c r="L27" s="463"/>
      <c r="M27" s="463"/>
      <c r="N27" s="463"/>
      <c r="O27" s="463"/>
      <c r="P27" s="463"/>
      <c r="Q27" s="463"/>
      <c r="R27" s="463"/>
      <c r="S27" s="463"/>
      <c r="T27" s="463"/>
      <c r="U27" s="463"/>
      <c r="V27" s="463"/>
      <c r="W27" s="463"/>
      <c r="X27" s="463"/>
      <c r="Y27" s="463"/>
      <c r="Z27" s="463"/>
      <c r="AA27" s="463"/>
      <c r="AB27" s="433"/>
      <c r="AC27" s="118">
        <v>2</v>
      </c>
      <c r="AD27" s="120">
        <v>4</v>
      </c>
      <c r="AE27" s="120">
        <v>1</v>
      </c>
      <c r="AF27" s="121">
        <f t="shared" ref="AF27:AF40" si="3">PRODUCT(AC27:AD27)+AE27</f>
        <v>9</v>
      </c>
      <c r="AG27" s="280" t="s">
        <v>220</v>
      </c>
      <c r="AH27" s="280"/>
      <c r="AI27" s="307"/>
      <c r="AJ27" s="280" t="s">
        <v>179</v>
      </c>
      <c r="AK27" s="280"/>
      <c r="AL27" s="307"/>
      <c r="AM27" s="433" t="s">
        <v>222</v>
      </c>
      <c r="AN27" s="434"/>
      <c r="AO27" s="437"/>
      <c r="AP27" s="373" t="s">
        <v>80</v>
      </c>
      <c r="AQ27" s="467"/>
      <c r="AR27" s="467"/>
      <c r="AS27" s="467"/>
      <c r="AT27" s="467"/>
      <c r="AU27" s="467"/>
      <c r="AV27" s="467"/>
      <c r="AW27" s="467"/>
      <c r="AX27" s="433" t="s">
        <v>146</v>
      </c>
      <c r="AY27" s="434"/>
      <c r="AZ27" s="434"/>
      <c r="BA27" s="434"/>
      <c r="BB27" s="434"/>
      <c r="BC27" s="434"/>
      <c r="BD27" s="434"/>
      <c r="BE27" s="435"/>
      <c r="BF27" s="374"/>
      <c r="BG27" s="374"/>
      <c r="BH27" s="374"/>
      <c r="BI27" s="374"/>
      <c r="BJ27" s="374"/>
      <c r="BK27" s="374"/>
      <c r="BL27" s="374"/>
      <c r="BM27" s="375"/>
      <c r="BN27" s="122">
        <v>1</v>
      </c>
      <c r="BO27" s="120">
        <v>3</v>
      </c>
      <c r="BP27" s="119">
        <v>1</v>
      </c>
      <c r="BQ27" s="123">
        <f t="shared" si="2"/>
        <v>4</v>
      </c>
      <c r="BR27" s="345"/>
    </row>
    <row r="28" spans="2:70" ht="100.5" customHeight="1">
      <c r="B28" s="346"/>
      <c r="C28" s="546"/>
      <c r="D28" s="547"/>
      <c r="E28" s="547"/>
      <c r="F28" s="547"/>
      <c r="G28" s="547"/>
      <c r="H28" s="547"/>
      <c r="I28" s="463" t="s">
        <v>131</v>
      </c>
      <c r="J28" s="463"/>
      <c r="K28" s="463"/>
      <c r="L28" s="463"/>
      <c r="M28" s="463"/>
      <c r="N28" s="463"/>
      <c r="O28" s="463"/>
      <c r="P28" s="463"/>
      <c r="Q28" s="463"/>
      <c r="R28" s="463"/>
      <c r="S28" s="463"/>
      <c r="T28" s="463"/>
      <c r="U28" s="463"/>
      <c r="V28" s="463"/>
      <c r="W28" s="463"/>
      <c r="X28" s="463"/>
      <c r="Y28" s="463"/>
      <c r="Z28" s="463"/>
      <c r="AA28" s="463"/>
      <c r="AB28" s="433"/>
      <c r="AC28" s="118">
        <v>2</v>
      </c>
      <c r="AD28" s="120">
        <v>4</v>
      </c>
      <c r="AE28" s="120">
        <v>1</v>
      </c>
      <c r="AF28" s="121">
        <f t="shared" si="3"/>
        <v>9</v>
      </c>
      <c r="AG28" s="280" t="s">
        <v>220</v>
      </c>
      <c r="AH28" s="280"/>
      <c r="AI28" s="307"/>
      <c r="AJ28" s="280" t="s">
        <v>179</v>
      </c>
      <c r="AK28" s="280"/>
      <c r="AL28" s="307"/>
      <c r="AM28" s="433" t="s">
        <v>222</v>
      </c>
      <c r="AN28" s="434"/>
      <c r="AO28" s="437"/>
      <c r="AP28" s="373" t="s">
        <v>373</v>
      </c>
      <c r="AQ28" s="467"/>
      <c r="AR28" s="467"/>
      <c r="AS28" s="467"/>
      <c r="AT28" s="467"/>
      <c r="AU28" s="467"/>
      <c r="AV28" s="467"/>
      <c r="AW28" s="467"/>
      <c r="AX28" s="479"/>
      <c r="AY28" s="479"/>
      <c r="AZ28" s="479"/>
      <c r="BA28" s="479"/>
      <c r="BB28" s="479"/>
      <c r="BC28" s="479"/>
      <c r="BD28" s="479"/>
      <c r="BE28" s="479"/>
      <c r="BF28" s="433" t="s">
        <v>147</v>
      </c>
      <c r="BG28" s="434"/>
      <c r="BH28" s="434"/>
      <c r="BI28" s="434"/>
      <c r="BJ28" s="434"/>
      <c r="BK28" s="434"/>
      <c r="BL28" s="434"/>
      <c r="BM28" s="437"/>
      <c r="BN28" s="122">
        <v>2</v>
      </c>
      <c r="BO28" s="120">
        <v>3</v>
      </c>
      <c r="BP28" s="119">
        <v>2</v>
      </c>
      <c r="BQ28" s="123">
        <f t="shared" si="2"/>
        <v>8</v>
      </c>
      <c r="BR28" s="345"/>
    </row>
    <row r="29" spans="2:70" ht="76.5" customHeight="1">
      <c r="B29" s="346"/>
      <c r="C29" s="546"/>
      <c r="D29" s="547"/>
      <c r="E29" s="547"/>
      <c r="F29" s="547"/>
      <c r="G29" s="547"/>
      <c r="H29" s="547"/>
      <c r="I29" s="463" t="s">
        <v>132</v>
      </c>
      <c r="J29" s="463"/>
      <c r="K29" s="463"/>
      <c r="L29" s="463"/>
      <c r="M29" s="463"/>
      <c r="N29" s="463"/>
      <c r="O29" s="463"/>
      <c r="P29" s="463"/>
      <c r="Q29" s="463"/>
      <c r="R29" s="463"/>
      <c r="S29" s="463"/>
      <c r="T29" s="463"/>
      <c r="U29" s="463"/>
      <c r="V29" s="463"/>
      <c r="W29" s="463"/>
      <c r="X29" s="463"/>
      <c r="Y29" s="463"/>
      <c r="Z29" s="463"/>
      <c r="AA29" s="463"/>
      <c r="AB29" s="433"/>
      <c r="AC29" s="118">
        <v>3</v>
      </c>
      <c r="AD29" s="120">
        <v>3</v>
      </c>
      <c r="AE29" s="120">
        <v>1</v>
      </c>
      <c r="AF29" s="121">
        <f t="shared" si="3"/>
        <v>10</v>
      </c>
      <c r="AG29" s="280" t="s">
        <v>220</v>
      </c>
      <c r="AH29" s="280"/>
      <c r="AI29" s="307"/>
      <c r="AJ29" s="280" t="s">
        <v>179</v>
      </c>
      <c r="AK29" s="280"/>
      <c r="AL29" s="307"/>
      <c r="AM29" s="433" t="s">
        <v>222</v>
      </c>
      <c r="AN29" s="434"/>
      <c r="AO29" s="437"/>
      <c r="AP29" s="373" t="s">
        <v>373</v>
      </c>
      <c r="AQ29" s="467"/>
      <c r="AR29" s="467"/>
      <c r="AS29" s="467"/>
      <c r="AT29" s="467"/>
      <c r="AU29" s="467"/>
      <c r="AV29" s="467"/>
      <c r="AW29" s="467"/>
      <c r="AX29" s="479"/>
      <c r="AY29" s="479"/>
      <c r="AZ29" s="479"/>
      <c r="BA29" s="479"/>
      <c r="BB29" s="479"/>
      <c r="BC29" s="479"/>
      <c r="BD29" s="479"/>
      <c r="BE29" s="479"/>
      <c r="BF29" s="433" t="s">
        <v>148</v>
      </c>
      <c r="BG29" s="434"/>
      <c r="BH29" s="434"/>
      <c r="BI29" s="434"/>
      <c r="BJ29" s="434"/>
      <c r="BK29" s="434"/>
      <c r="BL29" s="434"/>
      <c r="BM29" s="437"/>
      <c r="BN29" s="122">
        <v>2</v>
      </c>
      <c r="BO29" s="120">
        <v>3</v>
      </c>
      <c r="BP29" s="119">
        <v>1</v>
      </c>
      <c r="BQ29" s="123">
        <f t="shared" si="2"/>
        <v>7</v>
      </c>
      <c r="BR29" s="345"/>
    </row>
    <row r="30" spans="2:70" ht="111" customHeight="1">
      <c r="B30" s="346"/>
      <c r="C30" s="546"/>
      <c r="D30" s="547"/>
      <c r="E30" s="547"/>
      <c r="F30" s="547"/>
      <c r="G30" s="547"/>
      <c r="H30" s="547"/>
      <c r="I30" s="463" t="s">
        <v>134</v>
      </c>
      <c r="J30" s="463"/>
      <c r="K30" s="463"/>
      <c r="L30" s="463"/>
      <c r="M30" s="463"/>
      <c r="N30" s="463"/>
      <c r="O30" s="463"/>
      <c r="P30" s="463"/>
      <c r="Q30" s="463"/>
      <c r="R30" s="463"/>
      <c r="S30" s="463"/>
      <c r="T30" s="463"/>
      <c r="U30" s="463"/>
      <c r="V30" s="463"/>
      <c r="W30" s="463"/>
      <c r="X30" s="463"/>
      <c r="Y30" s="463"/>
      <c r="Z30" s="463"/>
      <c r="AA30" s="463"/>
      <c r="AB30" s="433"/>
      <c r="AC30" s="118">
        <v>2</v>
      </c>
      <c r="AD30" s="120">
        <v>4</v>
      </c>
      <c r="AE30" s="120">
        <v>1</v>
      </c>
      <c r="AF30" s="121">
        <f t="shared" si="3"/>
        <v>9</v>
      </c>
      <c r="AG30" s="280" t="s">
        <v>220</v>
      </c>
      <c r="AH30" s="280"/>
      <c r="AI30" s="307"/>
      <c r="AJ30" s="280" t="s">
        <v>179</v>
      </c>
      <c r="AK30" s="280"/>
      <c r="AL30" s="307"/>
      <c r="AM30" s="433" t="s">
        <v>222</v>
      </c>
      <c r="AN30" s="434"/>
      <c r="AO30" s="437"/>
      <c r="AP30" s="373" t="s">
        <v>373</v>
      </c>
      <c r="AQ30" s="467"/>
      <c r="AR30" s="467"/>
      <c r="AS30" s="467"/>
      <c r="AT30" s="467"/>
      <c r="AU30" s="467"/>
      <c r="AV30" s="467"/>
      <c r="AW30" s="467"/>
      <c r="AX30" s="374" t="s">
        <v>149</v>
      </c>
      <c r="AY30" s="374"/>
      <c r="AZ30" s="374"/>
      <c r="BA30" s="374"/>
      <c r="BB30" s="374"/>
      <c r="BC30" s="374"/>
      <c r="BD30" s="374"/>
      <c r="BE30" s="374"/>
      <c r="BF30" s="374"/>
      <c r="BG30" s="374"/>
      <c r="BH30" s="374"/>
      <c r="BI30" s="374"/>
      <c r="BJ30" s="374"/>
      <c r="BK30" s="374"/>
      <c r="BL30" s="374"/>
      <c r="BM30" s="375"/>
      <c r="BN30" s="122">
        <v>2</v>
      </c>
      <c r="BO30" s="119">
        <v>3</v>
      </c>
      <c r="BP30" s="119">
        <v>1</v>
      </c>
      <c r="BQ30" s="123">
        <f t="shared" si="2"/>
        <v>7</v>
      </c>
      <c r="BR30" s="345"/>
    </row>
    <row r="31" spans="2:70" ht="57" customHeight="1">
      <c r="B31" s="346"/>
      <c r="C31" s="546"/>
      <c r="D31" s="547"/>
      <c r="E31" s="547"/>
      <c r="F31" s="547"/>
      <c r="G31" s="547"/>
      <c r="H31" s="547"/>
      <c r="I31" s="463" t="s">
        <v>135</v>
      </c>
      <c r="J31" s="463"/>
      <c r="K31" s="463"/>
      <c r="L31" s="463"/>
      <c r="M31" s="463"/>
      <c r="N31" s="463"/>
      <c r="O31" s="463"/>
      <c r="P31" s="463"/>
      <c r="Q31" s="463"/>
      <c r="R31" s="463"/>
      <c r="S31" s="463"/>
      <c r="T31" s="463"/>
      <c r="U31" s="463"/>
      <c r="V31" s="463"/>
      <c r="W31" s="463"/>
      <c r="X31" s="463"/>
      <c r="Y31" s="463"/>
      <c r="Z31" s="463"/>
      <c r="AA31" s="463"/>
      <c r="AB31" s="433"/>
      <c r="AC31" s="118">
        <v>2</v>
      </c>
      <c r="AD31" s="120">
        <v>3</v>
      </c>
      <c r="AE31" s="120">
        <v>1</v>
      </c>
      <c r="AF31" s="121">
        <f t="shared" si="3"/>
        <v>7</v>
      </c>
      <c r="AG31" s="280" t="s">
        <v>220</v>
      </c>
      <c r="AH31" s="280"/>
      <c r="AI31" s="307"/>
      <c r="AJ31" s="280" t="s">
        <v>179</v>
      </c>
      <c r="AK31" s="280"/>
      <c r="AL31" s="307"/>
      <c r="AM31" s="433" t="s">
        <v>222</v>
      </c>
      <c r="AN31" s="434"/>
      <c r="AO31" s="437"/>
      <c r="AP31" s="373"/>
      <c r="AQ31" s="467"/>
      <c r="AR31" s="467"/>
      <c r="AS31" s="467"/>
      <c r="AT31" s="467"/>
      <c r="AU31" s="467"/>
      <c r="AV31" s="467"/>
      <c r="AW31" s="467"/>
      <c r="AX31" s="479"/>
      <c r="AY31" s="479"/>
      <c r="AZ31" s="479"/>
      <c r="BA31" s="479"/>
      <c r="BB31" s="479"/>
      <c r="BC31" s="479"/>
      <c r="BD31" s="479"/>
      <c r="BE31" s="479"/>
      <c r="BF31" s="433" t="s">
        <v>150</v>
      </c>
      <c r="BG31" s="434"/>
      <c r="BH31" s="434"/>
      <c r="BI31" s="434"/>
      <c r="BJ31" s="434"/>
      <c r="BK31" s="434"/>
      <c r="BL31" s="434"/>
      <c r="BM31" s="437"/>
      <c r="BN31" s="122">
        <v>1</v>
      </c>
      <c r="BO31" s="119">
        <v>2</v>
      </c>
      <c r="BP31" s="119">
        <v>1</v>
      </c>
      <c r="BQ31" s="123">
        <f t="shared" si="2"/>
        <v>3</v>
      </c>
      <c r="BR31" s="345"/>
    </row>
    <row r="32" spans="2:70" ht="103.5" customHeight="1">
      <c r="B32" s="346"/>
      <c r="C32" s="546"/>
      <c r="D32" s="547"/>
      <c r="E32" s="547"/>
      <c r="F32" s="547"/>
      <c r="G32" s="547"/>
      <c r="H32" s="547"/>
      <c r="I32" s="463" t="s">
        <v>136</v>
      </c>
      <c r="J32" s="463"/>
      <c r="K32" s="463"/>
      <c r="L32" s="463"/>
      <c r="M32" s="463"/>
      <c r="N32" s="463"/>
      <c r="O32" s="463"/>
      <c r="P32" s="463"/>
      <c r="Q32" s="463"/>
      <c r="R32" s="463"/>
      <c r="S32" s="463"/>
      <c r="T32" s="463"/>
      <c r="U32" s="463"/>
      <c r="V32" s="463"/>
      <c r="W32" s="463"/>
      <c r="X32" s="463"/>
      <c r="Y32" s="463"/>
      <c r="Z32" s="463"/>
      <c r="AA32" s="463"/>
      <c r="AB32" s="433"/>
      <c r="AC32" s="118">
        <v>3</v>
      </c>
      <c r="AD32" s="120">
        <v>3</v>
      </c>
      <c r="AE32" s="120">
        <v>1</v>
      </c>
      <c r="AF32" s="121">
        <f t="shared" si="3"/>
        <v>10</v>
      </c>
      <c r="AG32" s="280" t="s">
        <v>220</v>
      </c>
      <c r="AH32" s="280"/>
      <c r="AI32" s="307"/>
      <c r="AJ32" s="280" t="s">
        <v>179</v>
      </c>
      <c r="AK32" s="280"/>
      <c r="AL32" s="307"/>
      <c r="AM32" s="433" t="s">
        <v>222</v>
      </c>
      <c r="AN32" s="434"/>
      <c r="AO32" s="437"/>
      <c r="AP32" s="373"/>
      <c r="AQ32" s="467"/>
      <c r="AR32" s="467"/>
      <c r="AS32" s="467"/>
      <c r="AT32" s="467"/>
      <c r="AU32" s="467"/>
      <c r="AV32" s="467"/>
      <c r="AW32" s="467"/>
      <c r="AX32" s="479"/>
      <c r="AY32" s="479"/>
      <c r="AZ32" s="479"/>
      <c r="BA32" s="479"/>
      <c r="BB32" s="479"/>
      <c r="BC32" s="479"/>
      <c r="BD32" s="479"/>
      <c r="BE32" s="479"/>
      <c r="BF32" s="433" t="s">
        <v>151</v>
      </c>
      <c r="BG32" s="434"/>
      <c r="BH32" s="434"/>
      <c r="BI32" s="434"/>
      <c r="BJ32" s="434"/>
      <c r="BK32" s="434"/>
      <c r="BL32" s="434"/>
      <c r="BM32" s="437"/>
      <c r="BN32" s="122">
        <v>2</v>
      </c>
      <c r="BO32" s="120">
        <v>3</v>
      </c>
      <c r="BP32" s="119">
        <v>1</v>
      </c>
      <c r="BQ32" s="123">
        <f t="shared" si="2"/>
        <v>7</v>
      </c>
      <c r="BR32" s="345"/>
    </row>
    <row r="33" spans="2:70" ht="103.5" customHeight="1">
      <c r="B33" s="346"/>
      <c r="C33" s="548"/>
      <c r="D33" s="549"/>
      <c r="E33" s="549"/>
      <c r="F33" s="549"/>
      <c r="G33" s="549"/>
      <c r="H33" s="549"/>
      <c r="I33" s="463" t="s">
        <v>137</v>
      </c>
      <c r="J33" s="463"/>
      <c r="K33" s="463"/>
      <c r="L33" s="463"/>
      <c r="M33" s="463"/>
      <c r="N33" s="463"/>
      <c r="O33" s="463"/>
      <c r="P33" s="463"/>
      <c r="Q33" s="463"/>
      <c r="R33" s="463"/>
      <c r="S33" s="463"/>
      <c r="T33" s="463"/>
      <c r="U33" s="463"/>
      <c r="V33" s="463"/>
      <c r="W33" s="463"/>
      <c r="X33" s="463"/>
      <c r="Y33" s="463"/>
      <c r="Z33" s="463"/>
      <c r="AA33" s="463"/>
      <c r="AB33" s="433"/>
      <c r="AC33" s="118">
        <v>3</v>
      </c>
      <c r="AD33" s="120">
        <v>3</v>
      </c>
      <c r="AE33" s="120">
        <v>2</v>
      </c>
      <c r="AF33" s="121">
        <f t="shared" si="3"/>
        <v>11</v>
      </c>
      <c r="AG33" s="280" t="s">
        <v>220</v>
      </c>
      <c r="AH33" s="280"/>
      <c r="AI33" s="307"/>
      <c r="AJ33" s="280" t="s">
        <v>179</v>
      </c>
      <c r="AK33" s="280"/>
      <c r="AL33" s="307"/>
      <c r="AM33" s="433" t="s">
        <v>222</v>
      </c>
      <c r="AN33" s="434"/>
      <c r="AO33" s="437"/>
      <c r="AP33" s="373"/>
      <c r="AQ33" s="467"/>
      <c r="AR33" s="467"/>
      <c r="AS33" s="467"/>
      <c r="AT33" s="467"/>
      <c r="AU33" s="467"/>
      <c r="AV33" s="467"/>
      <c r="AW33" s="467"/>
      <c r="AX33" s="479"/>
      <c r="AY33" s="479"/>
      <c r="AZ33" s="479"/>
      <c r="BA33" s="479"/>
      <c r="BB33" s="479"/>
      <c r="BC33" s="479"/>
      <c r="BD33" s="479"/>
      <c r="BE33" s="479"/>
      <c r="BF33" s="433" t="s">
        <v>152</v>
      </c>
      <c r="BG33" s="434"/>
      <c r="BH33" s="434"/>
      <c r="BI33" s="434"/>
      <c r="BJ33" s="434"/>
      <c r="BK33" s="434"/>
      <c r="BL33" s="434"/>
      <c r="BM33" s="437"/>
      <c r="BN33" s="122">
        <v>2</v>
      </c>
      <c r="BO33" s="119">
        <v>2</v>
      </c>
      <c r="BP33" s="119">
        <v>1</v>
      </c>
      <c r="BQ33" s="123">
        <f>PRODUCT(BN33:BO33)+BP33</f>
        <v>5</v>
      </c>
      <c r="BR33" s="345"/>
    </row>
    <row r="34" spans="2:70" ht="103.5" customHeight="1">
      <c r="B34" s="346"/>
      <c r="C34" s="548"/>
      <c r="D34" s="549"/>
      <c r="E34" s="549"/>
      <c r="F34" s="549"/>
      <c r="G34" s="549"/>
      <c r="H34" s="549"/>
      <c r="I34" s="463" t="s">
        <v>138</v>
      </c>
      <c r="J34" s="463"/>
      <c r="K34" s="463"/>
      <c r="L34" s="463"/>
      <c r="M34" s="463"/>
      <c r="N34" s="463"/>
      <c r="O34" s="463"/>
      <c r="P34" s="463"/>
      <c r="Q34" s="463"/>
      <c r="R34" s="463"/>
      <c r="S34" s="463"/>
      <c r="T34" s="463"/>
      <c r="U34" s="463"/>
      <c r="V34" s="463"/>
      <c r="W34" s="463"/>
      <c r="X34" s="463"/>
      <c r="Y34" s="463"/>
      <c r="Z34" s="463"/>
      <c r="AA34" s="463"/>
      <c r="AB34" s="433"/>
      <c r="AC34" s="118">
        <v>3</v>
      </c>
      <c r="AD34" s="120">
        <v>3</v>
      </c>
      <c r="AE34" s="120">
        <v>2</v>
      </c>
      <c r="AF34" s="121">
        <f t="shared" si="3"/>
        <v>11</v>
      </c>
      <c r="AG34" s="280" t="s">
        <v>220</v>
      </c>
      <c r="AH34" s="280"/>
      <c r="AI34" s="307"/>
      <c r="AJ34" s="280" t="s">
        <v>179</v>
      </c>
      <c r="AK34" s="280"/>
      <c r="AL34" s="307"/>
      <c r="AM34" s="433" t="s">
        <v>222</v>
      </c>
      <c r="AN34" s="434"/>
      <c r="AO34" s="437"/>
      <c r="AP34" s="373"/>
      <c r="AQ34" s="467"/>
      <c r="AR34" s="467"/>
      <c r="AS34" s="467"/>
      <c r="AT34" s="467"/>
      <c r="AU34" s="467"/>
      <c r="AV34" s="467"/>
      <c r="AW34" s="467"/>
      <c r="AX34" s="479"/>
      <c r="AY34" s="479"/>
      <c r="AZ34" s="479"/>
      <c r="BA34" s="479"/>
      <c r="BB34" s="479"/>
      <c r="BC34" s="479"/>
      <c r="BD34" s="479"/>
      <c r="BE34" s="479"/>
      <c r="BF34" s="433" t="s">
        <v>153</v>
      </c>
      <c r="BG34" s="434"/>
      <c r="BH34" s="434"/>
      <c r="BI34" s="434"/>
      <c r="BJ34" s="434"/>
      <c r="BK34" s="434"/>
      <c r="BL34" s="434"/>
      <c r="BM34" s="437"/>
      <c r="BN34" s="122">
        <v>2</v>
      </c>
      <c r="BO34" s="119">
        <v>2</v>
      </c>
      <c r="BP34" s="119">
        <v>1</v>
      </c>
      <c r="BQ34" s="123">
        <f>PRODUCT(BN34:BO34)+BP34</f>
        <v>5</v>
      </c>
      <c r="BR34" s="345"/>
    </row>
    <row r="35" spans="2:70" ht="103.5" customHeight="1">
      <c r="B35" s="346"/>
      <c r="C35" s="548"/>
      <c r="D35" s="549"/>
      <c r="E35" s="549"/>
      <c r="F35" s="549"/>
      <c r="G35" s="549"/>
      <c r="H35" s="549"/>
      <c r="I35" s="463" t="s">
        <v>139</v>
      </c>
      <c r="J35" s="463"/>
      <c r="K35" s="463"/>
      <c r="L35" s="463"/>
      <c r="M35" s="463"/>
      <c r="N35" s="463"/>
      <c r="O35" s="463"/>
      <c r="P35" s="463"/>
      <c r="Q35" s="463"/>
      <c r="R35" s="463"/>
      <c r="S35" s="463"/>
      <c r="T35" s="463"/>
      <c r="U35" s="463"/>
      <c r="V35" s="463"/>
      <c r="W35" s="463"/>
      <c r="X35" s="463"/>
      <c r="Y35" s="463"/>
      <c r="Z35" s="463"/>
      <c r="AA35" s="463"/>
      <c r="AB35" s="433"/>
      <c r="AC35" s="118">
        <v>2</v>
      </c>
      <c r="AD35" s="120">
        <v>3</v>
      </c>
      <c r="AE35" s="120">
        <v>1</v>
      </c>
      <c r="AF35" s="121">
        <f t="shared" si="3"/>
        <v>7</v>
      </c>
      <c r="AG35" s="280" t="s">
        <v>220</v>
      </c>
      <c r="AH35" s="280"/>
      <c r="AI35" s="307"/>
      <c r="AJ35" s="280"/>
      <c r="AK35" s="280"/>
      <c r="AL35" s="307"/>
      <c r="AM35" s="433" t="s">
        <v>222</v>
      </c>
      <c r="AN35" s="434"/>
      <c r="AO35" s="437"/>
      <c r="AP35" s="373"/>
      <c r="AQ35" s="467"/>
      <c r="AR35" s="467"/>
      <c r="AS35" s="467"/>
      <c r="AT35" s="467"/>
      <c r="AU35" s="467"/>
      <c r="AV35" s="467"/>
      <c r="AW35" s="467"/>
      <c r="AX35" s="433" t="s">
        <v>154</v>
      </c>
      <c r="AY35" s="434"/>
      <c r="AZ35" s="434"/>
      <c r="BA35" s="434"/>
      <c r="BB35" s="434"/>
      <c r="BC35" s="434"/>
      <c r="BD35" s="434"/>
      <c r="BE35" s="435"/>
      <c r="BF35" s="433" t="s">
        <v>155</v>
      </c>
      <c r="BG35" s="434"/>
      <c r="BH35" s="434"/>
      <c r="BI35" s="434"/>
      <c r="BJ35" s="434"/>
      <c r="BK35" s="434"/>
      <c r="BL35" s="434"/>
      <c r="BM35" s="437"/>
      <c r="BN35" s="122">
        <v>1</v>
      </c>
      <c r="BO35" s="119">
        <v>2</v>
      </c>
      <c r="BP35" s="119">
        <v>1</v>
      </c>
      <c r="BQ35" s="123">
        <f t="shared" ref="BQ35" si="4">PRODUCT(BN35:BO35)+BP35</f>
        <v>3</v>
      </c>
      <c r="BR35" s="345"/>
    </row>
    <row r="36" spans="2:70" ht="103.5" customHeight="1">
      <c r="B36" s="346"/>
      <c r="C36" s="548"/>
      <c r="D36" s="549"/>
      <c r="E36" s="549"/>
      <c r="F36" s="549"/>
      <c r="G36" s="549"/>
      <c r="H36" s="549"/>
      <c r="I36" s="463" t="s">
        <v>140</v>
      </c>
      <c r="J36" s="463"/>
      <c r="K36" s="463"/>
      <c r="L36" s="463"/>
      <c r="M36" s="463"/>
      <c r="N36" s="463"/>
      <c r="O36" s="463"/>
      <c r="P36" s="463"/>
      <c r="Q36" s="463"/>
      <c r="R36" s="463"/>
      <c r="S36" s="463"/>
      <c r="T36" s="463"/>
      <c r="U36" s="463"/>
      <c r="V36" s="463"/>
      <c r="W36" s="463"/>
      <c r="X36" s="463"/>
      <c r="Y36" s="463"/>
      <c r="Z36" s="463"/>
      <c r="AA36" s="463"/>
      <c r="AB36" s="433"/>
      <c r="AC36" s="118">
        <v>3</v>
      </c>
      <c r="AD36" s="120">
        <v>3</v>
      </c>
      <c r="AE36" s="120">
        <v>2</v>
      </c>
      <c r="AF36" s="121">
        <f t="shared" si="3"/>
        <v>11</v>
      </c>
      <c r="AG36" s="280" t="s">
        <v>220</v>
      </c>
      <c r="AH36" s="280"/>
      <c r="AI36" s="307"/>
      <c r="AJ36" s="280" t="s">
        <v>179</v>
      </c>
      <c r="AK36" s="280"/>
      <c r="AL36" s="307"/>
      <c r="AM36" s="433" t="s">
        <v>222</v>
      </c>
      <c r="AN36" s="434"/>
      <c r="AO36" s="437"/>
      <c r="AP36" s="373"/>
      <c r="AQ36" s="467"/>
      <c r="AR36" s="467"/>
      <c r="AS36" s="467"/>
      <c r="AT36" s="467"/>
      <c r="AU36" s="467"/>
      <c r="AV36" s="467"/>
      <c r="AW36" s="467"/>
      <c r="AX36" s="433" t="s">
        <v>156</v>
      </c>
      <c r="AY36" s="434"/>
      <c r="AZ36" s="434"/>
      <c r="BA36" s="434"/>
      <c r="BB36" s="434"/>
      <c r="BC36" s="434"/>
      <c r="BD36" s="434"/>
      <c r="BE36" s="435"/>
      <c r="BF36" s="433" t="s">
        <v>157</v>
      </c>
      <c r="BG36" s="434"/>
      <c r="BH36" s="434"/>
      <c r="BI36" s="434"/>
      <c r="BJ36" s="434"/>
      <c r="BK36" s="434"/>
      <c r="BL36" s="434"/>
      <c r="BM36" s="437"/>
      <c r="BN36" s="122">
        <v>2</v>
      </c>
      <c r="BO36" s="119">
        <v>3</v>
      </c>
      <c r="BP36" s="119">
        <v>2</v>
      </c>
      <c r="BQ36" s="123">
        <f>PRODUCT(BN36:BO36)+BP36</f>
        <v>8</v>
      </c>
      <c r="BR36" s="345"/>
    </row>
    <row r="37" spans="2:70" ht="103.5" customHeight="1">
      <c r="B37" s="346"/>
      <c r="C37" s="548"/>
      <c r="D37" s="549"/>
      <c r="E37" s="549"/>
      <c r="F37" s="549"/>
      <c r="G37" s="549"/>
      <c r="H37" s="549"/>
      <c r="I37" s="463" t="s">
        <v>141</v>
      </c>
      <c r="J37" s="463"/>
      <c r="K37" s="463"/>
      <c r="L37" s="463"/>
      <c r="M37" s="463"/>
      <c r="N37" s="463"/>
      <c r="O37" s="463"/>
      <c r="P37" s="463"/>
      <c r="Q37" s="463"/>
      <c r="R37" s="463"/>
      <c r="S37" s="463"/>
      <c r="T37" s="463"/>
      <c r="U37" s="463"/>
      <c r="V37" s="463"/>
      <c r="W37" s="463"/>
      <c r="X37" s="463"/>
      <c r="Y37" s="463"/>
      <c r="Z37" s="463"/>
      <c r="AA37" s="463"/>
      <c r="AB37" s="433"/>
      <c r="AC37" s="118">
        <v>1</v>
      </c>
      <c r="AD37" s="120">
        <v>3</v>
      </c>
      <c r="AE37" s="120">
        <v>2</v>
      </c>
      <c r="AF37" s="121">
        <f t="shared" si="3"/>
        <v>5</v>
      </c>
      <c r="AG37" s="280" t="s">
        <v>220</v>
      </c>
      <c r="AH37" s="280"/>
      <c r="AI37" s="307"/>
      <c r="AJ37" s="280" t="s">
        <v>179</v>
      </c>
      <c r="AK37" s="280"/>
      <c r="AL37" s="307"/>
      <c r="AM37" s="433" t="s">
        <v>222</v>
      </c>
      <c r="AN37" s="434"/>
      <c r="AO37" s="437"/>
      <c r="AP37" s="373"/>
      <c r="AQ37" s="467"/>
      <c r="AR37" s="467"/>
      <c r="AS37" s="467"/>
      <c r="AT37" s="467"/>
      <c r="AU37" s="467"/>
      <c r="AV37" s="467"/>
      <c r="AW37" s="467"/>
      <c r="AX37" s="479"/>
      <c r="AY37" s="479"/>
      <c r="AZ37" s="479"/>
      <c r="BA37" s="479"/>
      <c r="BB37" s="479"/>
      <c r="BC37" s="479"/>
      <c r="BD37" s="479"/>
      <c r="BE37" s="479"/>
      <c r="BF37" s="433" t="s">
        <v>352</v>
      </c>
      <c r="BG37" s="434"/>
      <c r="BH37" s="434"/>
      <c r="BI37" s="434"/>
      <c r="BJ37" s="434"/>
      <c r="BK37" s="434"/>
      <c r="BL37" s="434"/>
      <c r="BM37" s="437"/>
      <c r="BN37" s="118">
        <v>1</v>
      </c>
      <c r="BO37" s="120">
        <v>3</v>
      </c>
      <c r="BP37" s="120">
        <v>2</v>
      </c>
      <c r="BQ37" s="123">
        <f t="shared" ref="BQ37:BQ40" si="5">PRODUCT(BN37:BO37)+BP37</f>
        <v>5</v>
      </c>
      <c r="BR37" s="345"/>
    </row>
    <row r="38" spans="2:70" ht="103.5" customHeight="1">
      <c r="B38" s="346"/>
      <c r="C38" s="548"/>
      <c r="D38" s="549"/>
      <c r="E38" s="549"/>
      <c r="F38" s="549"/>
      <c r="G38" s="549"/>
      <c r="H38" s="549"/>
      <c r="I38" s="463" t="s">
        <v>142</v>
      </c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  <c r="W38" s="463"/>
      <c r="X38" s="463"/>
      <c r="Y38" s="463"/>
      <c r="Z38" s="463"/>
      <c r="AA38" s="463"/>
      <c r="AB38" s="433"/>
      <c r="AC38" s="118">
        <v>1</v>
      </c>
      <c r="AD38" s="120">
        <v>3</v>
      </c>
      <c r="AE38" s="120">
        <v>2</v>
      </c>
      <c r="AF38" s="121">
        <f t="shared" si="3"/>
        <v>5</v>
      </c>
      <c r="AG38" s="280" t="s">
        <v>220</v>
      </c>
      <c r="AH38" s="280"/>
      <c r="AI38" s="307"/>
      <c r="AJ38" s="280" t="s">
        <v>179</v>
      </c>
      <c r="AK38" s="280"/>
      <c r="AL38" s="307"/>
      <c r="AM38" s="433" t="s">
        <v>222</v>
      </c>
      <c r="AN38" s="434"/>
      <c r="AO38" s="437"/>
      <c r="AP38" s="373"/>
      <c r="AQ38" s="467"/>
      <c r="AR38" s="467"/>
      <c r="AS38" s="467"/>
      <c r="AT38" s="467"/>
      <c r="AU38" s="467"/>
      <c r="AV38" s="467"/>
      <c r="AW38" s="467"/>
      <c r="AX38" s="479"/>
      <c r="AY38" s="479"/>
      <c r="AZ38" s="479"/>
      <c r="BA38" s="479"/>
      <c r="BB38" s="479"/>
      <c r="BC38" s="479"/>
      <c r="BD38" s="479"/>
      <c r="BE38" s="479"/>
      <c r="BF38" s="433" t="s">
        <v>158</v>
      </c>
      <c r="BG38" s="434"/>
      <c r="BH38" s="434"/>
      <c r="BI38" s="434"/>
      <c r="BJ38" s="434"/>
      <c r="BK38" s="434"/>
      <c r="BL38" s="434"/>
      <c r="BM38" s="437"/>
      <c r="BN38" s="118">
        <v>1</v>
      </c>
      <c r="BO38" s="120">
        <v>3</v>
      </c>
      <c r="BP38" s="120">
        <v>2</v>
      </c>
      <c r="BQ38" s="123">
        <f t="shared" si="5"/>
        <v>5</v>
      </c>
      <c r="BR38" s="345"/>
    </row>
    <row r="39" spans="2:70" ht="103.5" customHeight="1">
      <c r="B39" s="346"/>
      <c r="C39" s="548"/>
      <c r="D39" s="549"/>
      <c r="E39" s="549"/>
      <c r="F39" s="549"/>
      <c r="G39" s="549"/>
      <c r="H39" s="549"/>
      <c r="I39" s="463" t="s">
        <v>143</v>
      </c>
      <c r="J39" s="463"/>
      <c r="K39" s="463"/>
      <c r="L39" s="463"/>
      <c r="M39" s="463"/>
      <c r="N39" s="463"/>
      <c r="O39" s="463"/>
      <c r="P39" s="463"/>
      <c r="Q39" s="463"/>
      <c r="R39" s="463"/>
      <c r="S39" s="463"/>
      <c r="T39" s="463"/>
      <c r="U39" s="463"/>
      <c r="V39" s="463"/>
      <c r="W39" s="463"/>
      <c r="X39" s="463"/>
      <c r="Y39" s="463"/>
      <c r="Z39" s="463"/>
      <c r="AA39" s="463"/>
      <c r="AB39" s="433"/>
      <c r="AC39" s="118">
        <v>1</v>
      </c>
      <c r="AD39" s="120">
        <v>4</v>
      </c>
      <c r="AE39" s="120">
        <v>1</v>
      </c>
      <c r="AF39" s="121">
        <f t="shared" si="3"/>
        <v>5</v>
      </c>
      <c r="AG39" s="280" t="s">
        <v>220</v>
      </c>
      <c r="AH39" s="280"/>
      <c r="AI39" s="307"/>
      <c r="AJ39" s="280" t="s">
        <v>179</v>
      </c>
      <c r="AK39" s="280"/>
      <c r="AL39" s="307"/>
      <c r="AM39" s="433" t="s">
        <v>222</v>
      </c>
      <c r="AN39" s="434"/>
      <c r="AO39" s="437"/>
      <c r="AP39" s="373"/>
      <c r="AQ39" s="467"/>
      <c r="AR39" s="467"/>
      <c r="AS39" s="467"/>
      <c r="AT39" s="467"/>
      <c r="AU39" s="467"/>
      <c r="AV39" s="467"/>
      <c r="AW39" s="467"/>
      <c r="AX39" s="479"/>
      <c r="AY39" s="479"/>
      <c r="AZ39" s="479"/>
      <c r="BA39" s="479"/>
      <c r="BB39" s="479"/>
      <c r="BC39" s="479"/>
      <c r="BD39" s="479"/>
      <c r="BE39" s="479"/>
      <c r="BF39" s="374" t="s">
        <v>159</v>
      </c>
      <c r="BG39" s="374"/>
      <c r="BH39" s="374"/>
      <c r="BI39" s="374"/>
      <c r="BJ39" s="374"/>
      <c r="BK39" s="374"/>
      <c r="BL39" s="374"/>
      <c r="BM39" s="375"/>
      <c r="BN39" s="118">
        <v>1</v>
      </c>
      <c r="BO39" s="120">
        <v>4</v>
      </c>
      <c r="BP39" s="120">
        <v>1</v>
      </c>
      <c r="BQ39" s="121">
        <f t="shared" si="5"/>
        <v>5</v>
      </c>
      <c r="BR39" s="345"/>
    </row>
    <row r="40" spans="2:70" ht="103.5" customHeight="1" thickBot="1">
      <c r="B40" s="346"/>
      <c r="C40" s="548"/>
      <c r="D40" s="549"/>
      <c r="E40" s="549"/>
      <c r="F40" s="549"/>
      <c r="G40" s="549"/>
      <c r="H40" s="549"/>
      <c r="I40" s="554" t="s">
        <v>144</v>
      </c>
      <c r="J40" s="554"/>
      <c r="K40" s="554"/>
      <c r="L40" s="554"/>
      <c r="M40" s="554"/>
      <c r="N40" s="554"/>
      <c r="O40" s="554"/>
      <c r="P40" s="554"/>
      <c r="Q40" s="554"/>
      <c r="R40" s="554"/>
      <c r="S40" s="554"/>
      <c r="T40" s="554"/>
      <c r="U40" s="554"/>
      <c r="V40" s="554"/>
      <c r="W40" s="554"/>
      <c r="X40" s="554"/>
      <c r="Y40" s="554"/>
      <c r="Z40" s="554"/>
      <c r="AA40" s="554"/>
      <c r="AB40" s="356"/>
      <c r="AC40" s="118">
        <v>3</v>
      </c>
      <c r="AD40" s="120">
        <v>3</v>
      </c>
      <c r="AE40" s="120">
        <v>2</v>
      </c>
      <c r="AF40" s="121">
        <f t="shared" si="3"/>
        <v>11</v>
      </c>
      <c r="AG40" s="376" t="s">
        <v>220</v>
      </c>
      <c r="AH40" s="376"/>
      <c r="AI40" s="377"/>
      <c r="AJ40" s="376" t="s">
        <v>179</v>
      </c>
      <c r="AK40" s="376"/>
      <c r="AL40" s="377"/>
      <c r="AM40" s="356" t="s">
        <v>222</v>
      </c>
      <c r="AN40" s="357"/>
      <c r="AO40" s="430"/>
      <c r="AP40" s="350" t="s">
        <v>362</v>
      </c>
      <c r="AQ40" s="522"/>
      <c r="AR40" s="522"/>
      <c r="AS40" s="522"/>
      <c r="AT40" s="522"/>
      <c r="AU40" s="522"/>
      <c r="AV40" s="522"/>
      <c r="AW40" s="522"/>
      <c r="AX40" s="581" t="s">
        <v>160</v>
      </c>
      <c r="AY40" s="581"/>
      <c r="AZ40" s="581"/>
      <c r="BA40" s="581"/>
      <c r="BB40" s="581"/>
      <c r="BC40" s="581"/>
      <c r="BD40" s="581"/>
      <c r="BE40" s="581"/>
      <c r="BF40" s="582" t="s">
        <v>161</v>
      </c>
      <c r="BG40" s="582"/>
      <c r="BH40" s="582"/>
      <c r="BI40" s="582"/>
      <c r="BJ40" s="582"/>
      <c r="BK40" s="582"/>
      <c r="BL40" s="582"/>
      <c r="BM40" s="583"/>
      <c r="BN40" s="122">
        <v>2</v>
      </c>
      <c r="BO40" s="120">
        <v>3</v>
      </c>
      <c r="BP40" s="120">
        <v>2</v>
      </c>
      <c r="BQ40" s="123">
        <f t="shared" si="5"/>
        <v>8</v>
      </c>
      <c r="BR40" s="345"/>
    </row>
    <row r="41" spans="2:70" ht="120.75" customHeight="1" thickTop="1">
      <c r="B41" s="346"/>
      <c r="C41" s="571" t="s">
        <v>169</v>
      </c>
      <c r="D41" s="302"/>
      <c r="E41" s="302"/>
      <c r="F41" s="302"/>
      <c r="G41" s="302"/>
      <c r="H41" s="303"/>
      <c r="I41" s="573" t="s">
        <v>171</v>
      </c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  <c r="V41" s="320"/>
      <c r="W41" s="320"/>
      <c r="X41" s="320"/>
      <c r="Y41" s="320"/>
      <c r="Z41" s="320"/>
      <c r="AA41" s="320"/>
      <c r="AB41" s="560"/>
      <c r="AC41" s="98">
        <v>2</v>
      </c>
      <c r="AD41" s="99">
        <v>2</v>
      </c>
      <c r="AE41" s="57">
        <v>1</v>
      </c>
      <c r="AF41" s="100">
        <f t="shared" ref="AF41:AF42" si="6">PRODUCT(AC41:AD41)+AE41</f>
        <v>5</v>
      </c>
      <c r="AG41" s="574" t="s">
        <v>84</v>
      </c>
      <c r="AH41" s="575"/>
      <c r="AI41" s="575"/>
      <c r="AJ41" s="573"/>
      <c r="AK41" s="576"/>
      <c r="AL41" s="577"/>
      <c r="AM41" s="319"/>
      <c r="AN41" s="320"/>
      <c r="AO41" s="560"/>
      <c r="AP41" s="578" t="s">
        <v>374</v>
      </c>
      <c r="AQ41" s="576"/>
      <c r="AR41" s="576"/>
      <c r="AS41" s="576"/>
      <c r="AT41" s="576"/>
      <c r="AU41" s="576"/>
      <c r="AV41" s="576"/>
      <c r="AW41" s="577"/>
      <c r="AX41" s="319" t="s">
        <v>172</v>
      </c>
      <c r="AY41" s="320"/>
      <c r="AZ41" s="320"/>
      <c r="BA41" s="320"/>
      <c r="BB41" s="320"/>
      <c r="BC41" s="320"/>
      <c r="BD41" s="320"/>
      <c r="BE41" s="321"/>
      <c r="BF41" s="573"/>
      <c r="BG41" s="576"/>
      <c r="BH41" s="576"/>
      <c r="BI41" s="576"/>
      <c r="BJ41" s="576"/>
      <c r="BK41" s="576"/>
      <c r="BL41" s="576"/>
      <c r="BM41" s="579"/>
      <c r="BN41" s="98">
        <v>2</v>
      </c>
      <c r="BO41" s="99">
        <v>2</v>
      </c>
      <c r="BP41" s="57">
        <v>1</v>
      </c>
      <c r="BQ41" s="123">
        <f t="shared" ref="BQ41:BQ44" si="7">PRODUCT(BN41:BO41)+BP41</f>
        <v>5</v>
      </c>
      <c r="BR41" s="559" t="s">
        <v>427</v>
      </c>
    </row>
    <row r="42" spans="2:70" ht="59.25" customHeight="1">
      <c r="B42" s="346"/>
      <c r="C42" s="572"/>
      <c r="D42" s="512"/>
      <c r="E42" s="512"/>
      <c r="F42" s="512"/>
      <c r="G42" s="512"/>
      <c r="H42" s="513"/>
      <c r="I42" s="433" t="s">
        <v>174</v>
      </c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2"/>
      <c r="Y42" s="372"/>
      <c r="Z42" s="372"/>
      <c r="AA42" s="372"/>
      <c r="AB42" s="432"/>
      <c r="AC42" s="96">
        <v>1</v>
      </c>
      <c r="AD42" s="86">
        <v>3</v>
      </c>
      <c r="AE42" s="54">
        <v>1</v>
      </c>
      <c r="AF42" s="60">
        <f t="shared" si="6"/>
        <v>4</v>
      </c>
      <c r="AG42" s="433" t="s">
        <v>84</v>
      </c>
      <c r="AH42" s="434"/>
      <c r="AI42" s="435"/>
      <c r="AJ42" s="433"/>
      <c r="AK42" s="434"/>
      <c r="AL42" s="435"/>
      <c r="AM42" s="431" t="s">
        <v>83</v>
      </c>
      <c r="AN42" s="372"/>
      <c r="AO42" s="432"/>
      <c r="AP42" s="371"/>
      <c r="AQ42" s="372"/>
      <c r="AR42" s="372"/>
      <c r="AS42" s="372"/>
      <c r="AT42" s="372"/>
      <c r="AU42" s="372"/>
      <c r="AV42" s="372"/>
      <c r="AW42" s="373"/>
      <c r="AX42" s="433" t="s">
        <v>87</v>
      </c>
      <c r="AY42" s="434"/>
      <c r="AZ42" s="434"/>
      <c r="BA42" s="434"/>
      <c r="BB42" s="434"/>
      <c r="BC42" s="434"/>
      <c r="BD42" s="434"/>
      <c r="BE42" s="435"/>
      <c r="BF42" s="433" t="s">
        <v>178</v>
      </c>
      <c r="BG42" s="434"/>
      <c r="BH42" s="434"/>
      <c r="BI42" s="434"/>
      <c r="BJ42" s="434"/>
      <c r="BK42" s="434"/>
      <c r="BL42" s="434"/>
      <c r="BM42" s="437"/>
      <c r="BN42" s="53">
        <v>1</v>
      </c>
      <c r="BO42" s="86">
        <v>3</v>
      </c>
      <c r="BP42" s="54">
        <v>1</v>
      </c>
      <c r="BQ42" s="123">
        <f t="shared" si="7"/>
        <v>4</v>
      </c>
      <c r="BR42" s="556"/>
    </row>
    <row r="43" spans="2:70" ht="306.75" customHeight="1">
      <c r="B43" s="346"/>
      <c r="C43" s="572"/>
      <c r="D43" s="512"/>
      <c r="E43" s="512"/>
      <c r="F43" s="512"/>
      <c r="G43" s="512"/>
      <c r="H43" s="513"/>
      <c r="I43" s="433" t="s">
        <v>177</v>
      </c>
      <c r="J43" s="372"/>
      <c r="K43" s="372"/>
      <c r="L43" s="372"/>
      <c r="M43" s="372"/>
      <c r="N43" s="372"/>
      <c r="O43" s="372"/>
      <c r="P43" s="372"/>
      <c r="Q43" s="372"/>
      <c r="R43" s="372"/>
      <c r="S43" s="372"/>
      <c r="T43" s="372"/>
      <c r="U43" s="372"/>
      <c r="V43" s="372"/>
      <c r="W43" s="372"/>
      <c r="X43" s="372"/>
      <c r="Y43" s="372"/>
      <c r="Z43" s="372"/>
      <c r="AA43" s="372"/>
      <c r="AB43" s="432"/>
      <c r="AC43" s="91">
        <v>2</v>
      </c>
      <c r="AD43" s="86">
        <v>3</v>
      </c>
      <c r="AE43" s="54">
        <v>1</v>
      </c>
      <c r="AF43" s="60">
        <f t="shared" ref="AF43" si="8">PRODUCT(AC43:AD43)+AE43</f>
        <v>7</v>
      </c>
      <c r="AG43" s="433" t="s">
        <v>83</v>
      </c>
      <c r="AH43" s="434"/>
      <c r="AI43" s="435"/>
      <c r="AJ43" s="433"/>
      <c r="AK43" s="434"/>
      <c r="AL43" s="435"/>
      <c r="AM43" s="431"/>
      <c r="AN43" s="372"/>
      <c r="AO43" s="432"/>
      <c r="AP43" s="371"/>
      <c r="AQ43" s="372"/>
      <c r="AR43" s="372"/>
      <c r="AS43" s="372"/>
      <c r="AT43" s="372"/>
      <c r="AU43" s="372"/>
      <c r="AV43" s="372"/>
      <c r="AW43" s="373"/>
      <c r="AX43" s="433" t="s">
        <v>173</v>
      </c>
      <c r="AY43" s="434"/>
      <c r="AZ43" s="434"/>
      <c r="BA43" s="434"/>
      <c r="BB43" s="434"/>
      <c r="BC43" s="434"/>
      <c r="BD43" s="434"/>
      <c r="BE43" s="435"/>
      <c r="BF43" s="433" t="s">
        <v>176</v>
      </c>
      <c r="BG43" s="434"/>
      <c r="BH43" s="434"/>
      <c r="BI43" s="434"/>
      <c r="BJ43" s="434"/>
      <c r="BK43" s="434"/>
      <c r="BL43" s="434"/>
      <c r="BM43" s="437"/>
      <c r="BN43" s="122">
        <v>2</v>
      </c>
      <c r="BO43" s="119">
        <v>2</v>
      </c>
      <c r="BP43" s="119">
        <v>1</v>
      </c>
      <c r="BQ43" s="123">
        <f t="shared" si="7"/>
        <v>5</v>
      </c>
      <c r="BR43" s="556"/>
    </row>
    <row r="44" spans="2:70" ht="120.75" customHeight="1">
      <c r="B44" s="346"/>
      <c r="C44" s="572"/>
      <c r="D44" s="512"/>
      <c r="E44" s="512"/>
      <c r="F44" s="512"/>
      <c r="G44" s="512"/>
      <c r="H44" s="513"/>
      <c r="I44" s="322" t="s">
        <v>170</v>
      </c>
      <c r="J44" s="323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323"/>
      <c r="V44" s="323"/>
      <c r="W44" s="323"/>
      <c r="X44" s="323"/>
      <c r="Y44" s="323"/>
      <c r="Z44" s="323"/>
      <c r="AA44" s="323"/>
      <c r="AB44" s="368"/>
      <c r="AC44" s="46">
        <v>2</v>
      </c>
      <c r="AD44" s="69">
        <v>2</v>
      </c>
      <c r="AE44" s="65">
        <v>1</v>
      </c>
      <c r="AF44" s="85">
        <f t="shared" ref="AF44" si="9">PRODUCT(AC44:AD44)+AE44</f>
        <v>5</v>
      </c>
      <c r="AG44" s="580" t="s">
        <v>84</v>
      </c>
      <c r="AH44" s="514"/>
      <c r="AI44" s="514"/>
      <c r="AJ44" s="288"/>
      <c r="AK44" s="289"/>
      <c r="AL44" s="290"/>
      <c r="AM44" s="322"/>
      <c r="AN44" s="323"/>
      <c r="AO44" s="368"/>
      <c r="AP44" s="369" t="s">
        <v>81</v>
      </c>
      <c r="AQ44" s="323"/>
      <c r="AR44" s="323"/>
      <c r="AS44" s="323"/>
      <c r="AT44" s="323"/>
      <c r="AU44" s="323"/>
      <c r="AV44" s="323"/>
      <c r="AW44" s="324"/>
      <c r="AX44" s="322"/>
      <c r="AY44" s="323"/>
      <c r="AZ44" s="323"/>
      <c r="BA44" s="323"/>
      <c r="BB44" s="323"/>
      <c r="BC44" s="323"/>
      <c r="BD44" s="323"/>
      <c r="BE44" s="324"/>
      <c r="BF44" s="288"/>
      <c r="BG44" s="289"/>
      <c r="BH44" s="289"/>
      <c r="BI44" s="289"/>
      <c r="BJ44" s="289"/>
      <c r="BK44" s="289"/>
      <c r="BL44" s="289"/>
      <c r="BM44" s="370"/>
      <c r="BN44" s="122">
        <v>2</v>
      </c>
      <c r="BO44" s="119">
        <v>2</v>
      </c>
      <c r="BP44" s="119">
        <v>1</v>
      </c>
      <c r="BQ44" s="123">
        <f t="shared" si="7"/>
        <v>5</v>
      </c>
      <c r="BR44" s="556"/>
    </row>
    <row r="45" spans="2:70" ht="74.25" customHeight="1" thickBot="1">
      <c r="B45" s="346"/>
      <c r="C45" s="84"/>
      <c r="D45" s="63"/>
      <c r="E45" s="63"/>
      <c r="F45" s="63"/>
      <c r="G45" s="63"/>
      <c r="H45" s="63"/>
      <c r="I45" s="610" t="s">
        <v>82</v>
      </c>
      <c r="J45" s="611"/>
      <c r="K45" s="611"/>
      <c r="L45" s="611"/>
      <c r="M45" s="611"/>
      <c r="N45" s="611"/>
      <c r="O45" s="611"/>
      <c r="P45" s="611"/>
      <c r="Q45" s="611"/>
      <c r="R45" s="611"/>
      <c r="S45" s="611"/>
      <c r="T45" s="611"/>
      <c r="U45" s="611"/>
      <c r="V45" s="611"/>
      <c r="W45" s="611"/>
      <c r="X45" s="611"/>
      <c r="Y45" s="611"/>
      <c r="Z45" s="611"/>
      <c r="AA45" s="611"/>
      <c r="AB45" s="611"/>
      <c r="AC45" s="611"/>
      <c r="AD45" s="611"/>
      <c r="AE45" s="611"/>
      <c r="AF45" s="611"/>
      <c r="AG45" s="611"/>
      <c r="AH45" s="611"/>
      <c r="AI45" s="611"/>
      <c r="AJ45" s="611"/>
      <c r="AK45" s="611"/>
      <c r="AL45" s="611"/>
      <c r="AM45" s="611"/>
      <c r="AN45" s="611"/>
      <c r="AO45" s="611"/>
      <c r="AP45" s="611"/>
      <c r="AQ45" s="611"/>
      <c r="AR45" s="611"/>
      <c r="AS45" s="611"/>
      <c r="AT45" s="611"/>
      <c r="AU45" s="611"/>
      <c r="AV45" s="611"/>
      <c r="AW45" s="611"/>
      <c r="AX45" s="611"/>
      <c r="AY45" s="611"/>
      <c r="AZ45" s="611"/>
      <c r="BA45" s="611"/>
      <c r="BB45" s="611"/>
      <c r="BC45" s="611"/>
      <c r="BD45" s="611"/>
      <c r="BE45" s="611"/>
      <c r="BF45" s="611"/>
      <c r="BG45" s="611"/>
      <c r="BH45" s="611"/>
      <c r="BI45" s="611"/>
      <c r="BJ45" s="611"/>
      <c r="BK45" s="611"/>
      <c r="BL45" s="611"/>
      <c r="BM45" s="611"/>
      <c r="BN45" s="611"/>
      <c r="BO45" s="611"/>
      <c r="BP45" s="611"/>
      <c r="BQ45" s="612"/>
    </row>
    <row r="46" spans="2:70" ht="60" customHeight="1" thickTop="1" thickBot="1">
      <c r="B46" s="346"/>
      <c r="C46" s="365" t="s">
        <v>122</v>
      </c>
      <c r="D46" s="366"/>
      <c r="E46" s="366"/>
      <c r="F46" s="366"/>
      <c r="G46" s="366"/>
      <c r="H46" s="366"/>
      <c r="I46" s="366"/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7"/>
    </row>
    <row r="47" spans="2:70" ht="120.75" customHeight="1" thickTop="1" thickBot="1">
      <c r="B47" s="346"/>
      <c r="C47" s="305" t="s">
        <v>376</v>
      </c>
      <c r="D47" s="540"/>
      <c r="E47" s="540"/>
      <c r="F47" s="540"/>
      <c r="G47" s="540"/>
      <c r="H47" s="540"/>
      <c r="I47" s="471" t="s">
        <v>91</v>
      </c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472"/>
      <c r="AA47" s="472"/>
      <c r="AB47" s="527"/>
      <c r="AC47" s="97">
        <v>2</v>
      </c>
      <c r="AD47" s="81">
        <v>3</v>
      </c>
      <c r="AE47" s="81">
        <v>2</v>
      </c>
      <c r="AF47" s="82">
        <f t="shared" ref="AF47" si="10">PRODUCT(AC47:AD47)+AE47</f>
        <v>8</v>
      </c>
      <c r="AG47" s="495" t="s">
        <v>162</v>
      </c>
      <c r="AH47" s="496"/>
      <c r="AI47" s="496"/>
      <c r="AJ47" s="474"/>
      <c r="AK47" s="475"/>
      <c r="AL47" s="537"/>
      <c r="AM47" s="471" t="s">
        <v>83</v>
      </c>
      <c r="AN47" s="472"/>
      <c r="AO47" s="527"/>
      <c r="AP47" s="483" t="s">
        <v>375</v>
      </c>
      <c r="AQ47" s="472"/>
      <c r="AR47" s="472"/>
      <c r="AS47" s="472"/>
      <c r="AT47" s="472"/>
      <c r="AU47" s="472"/>
      <c r="AV47" s="472"/>
      <c r="AW47" s="473"/>
      <c r="AX47" s="471"/>
      <c r="AY47" s="472"/>
      <c r="AZ47" s="472"/>
      <c r="BA47" s="472"/>
      <c r="BB47" s="472"/>
      <c r="BC47" s="472"/>
      <c r="BD47" s="472"/>
      <c r="BE47" s="473"/>
      <c r="BF47" s="474" t="s">
        <v>92</v>
      </c>
      <c r="BG47" s="475"/>
      <c r="BH47" s="475"/>
      <c r="BI47" s="475"/>
      <c r="BJ47" s="475"/>
      <c r="BK47" s="475"/>
      <c r="BL47" s="475"/>
      <c r="BM47" s="476"/>
      <c r="BN47" s="66">
        <v>2</v>
      </c>
      <c r="BO47" s="76">
        <v>2</v>
      </c>
      <c r="BP47" s="67">
        <v>2</v>
      </c>
      <c r="BQ47" s="148">
        <f t="shared" ref="BQ47:BQ57" si="11">PRODUCT(BN47:BO47)+BP47</f>
        <v>6</v>
      </c>
      <c r="BR47" s="83" t="s">
        <v>264</v>
      </c>
    </row>
    <row r="48" spans="2:70" ht="117" customHeight="1" thickTop="1">
      <c r="B48" s="346"/>
      <c r="C48" s="551" t="s">
        <v>168</v>
      </c>
      <c r="D48" s="551"/>
      <c r="E48" s="551"/>
      <c r="F48" s="551"/>
      <c r="G48" s="551"/>
      <c r="H48" s="552"/>
      <c r="I48" s="322" t="s">
        <v>93</v>
      </c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323"/>
      <c r="Z48" s="323"/>
      <c r="AA48" s="323"/>
      <c r="AB48" s="368"/>
      <c r="AC48" s="140">
        <v>1</v>
      </c>
      <c r="AD48" s="141">
        <v>2</v>
      </c>
      <c r="AE48" s="141">
        <v>1</v>
      </c>
      <c r="AF48" s="150">
        <f>PRODUCT(AC48:AD48)+AE48</f>
        <v>3</v>
      </c>
      <c r="AG48" s="480" t="s">
        <v>84</v>
      </c>
      <c r="AH48" s="481"/>
      <c r="AI48" s="481"/>
      <c r="AJ48" s="464" t="s">
        <v>179</v>
      </c>
      <c r="AK48" s="465"/>
      <c r="AL48" s="482"/>
      <c r="AM48" s="288"/>
      <c r="AN48" s="289"/>
      <c r="AO48" s="370"/>
      <c r="AP48" s="323" t="s">
        <v>76</v>
      </c>
      <c r="AQ48" s="323"/>
      <c r="AR48" s="323"/>
      <c r="AS48" s="323"/>
      <c r="AT48" s="323"/>
      <c r="AU48" s="323"/>
      <c r="AV48" s="323"/>
      <c r="AW48" s="324"/>
      <c r="AX48" s="288" t="s">
        <v>165</v>
      </c>
      <c r="AY48" s="289"/>
      <c r="AZ48" s="289"/>
      <c r="BA48" s="289"/>
      <c r="BB48" s="289"/>
      <c r="BC48" s="289"/>
      <c r="BD48" s="289"/>
      <c r="BE48" s="290"/>
      <c r="BF48" s="288" t="s">
        <v>94</v>
      </c>
      <c r="BG48" s="289"/>
      <c r="BH48" s="289"/>
      <c r="BI48" s="289"/>
      <c r="BJ48" s="289"/>
      <c r="BK48" s="289"/>
      <c r="BL48" s="289"/>
      <c r="BM48" s="370"/>
      <c r="BN48" s="140">
        <v>1</v>
      </c>
      <c r="BO48" s="151">
        <v>1</v>
      </c>
      <c r="BP48" s="141">
        <v>1</v>
      </c>
      <c r="BQ48" s="150">
        <f t="shared" si="11"/>
        <v>2</v>
      </c>
      <c r="BR48" s="494" t="s">
        <v>428</v>
      </c>
    </row>
    <row r="49" spans="2:70" ht="93.75" customHeight="1">
      <c r="B49" s="346"/>
      <c r="C49" s="551"/>
      <c r="D49" s="551"/>
      <c r="E49" s="551"/>
      <c r="F49" s="551"/>
      <c r="G49" s="551"/>
      <c r="H49" s="552"/>
      <c r="I49" s="431" t="s">
        <v>95</v>
      </c>
      <c r="J49" s="372"/>
      <c r="K49" s="372"/>
      <c r="L49" s="372"/>
      <c r="M49" s="372"/>
      <c r="N49" s="372"/>
      <c r="O49" s="372"/>
      <c r="P49" s="372"/>
      <c r="Q49" s="372"/>
      <c r="R49" s="372"/>
      <c r="S49" s="372"/>
      <c r="T49" s="372"/>
      <c r="U49" s="372"/>
      <c r="V49" s="372"/>
      <c r="W49" s="372"/>
      <c r="X49" s="372"/>
      <c r="Y49" s="372"/>
      <c r="Z49" s="372"/>
      <c r="AA49" s="372"/>
      <c r="AB49" s="432"/>
      <c r="AC49" s="120">
        <v>3</v>
      </c>
      <c r="AD49" s="120">
        <v>2</v>
      </c>
      <c r="AE49" s="120">
        <v>1</v>
      </c>
      <c r="AF49" s="134">
        <f t="shared" ref="AF49:AF57" si="12">PRODUCT(AC49:AD49)+AE49</f>
        <v>7</v>
      </c>
      <c r="AG49" s="480" t="s">
        <v>84</v>
      </c>
      <c r="AH49" s="481"/>
      <c r="AI49" s="481"/>
      <c r="AJ49" s="433" t="s">
        <v>179</v>
      </c>
      <c r="AK49" s="434"/>
      <c r="AL49" s="435"/>
      <c r="AM49" s="431"/>
      <c r="AN49" s="372"/>
      <c r="AO49" s="432"/>
      <c r="AP49" s="372" t="s">
        <v>76</v>
      </c>
      <c r="AQ49" s="372"/>
      <c r="AR49" s="372"/>
      <c r="AS49" s="372"/>
      <c r="AT49" s="372"/>
      <c r="AU49" s="372"/>
      <c r="AV49" s="372"/>
      <c r="AW49" s="373"/>
      <c r="AX49" s="433" t="s">
        <v>96</v>
      </c>
      <c r="AY49" s="434"/>
      <c r="AZ49" s="434"/>
      <c r="BA49" s="434"/>
      <c r="BB49" s="434"/>
      <c r="BC49" s="434"/>
      <c r="BD49" s="434"/>
      <c r="BE49" s="435"/>
      <c r="BF49" s="433" t="s">
        <v>97</v>
      </c>
      <c r="BG49" s="434"/>
      <c r="BH49" s="434"/>
      <c r="BI49" s="434"/>
      <c r="BJ49" s="434"/>
      <c r="BK49" s="434"/>
      <c r="BL49" s="434"/>
      <c r="BM49" s="437"/>
      <c r="BN49" s="118">
        <v>3</v>
      </c>
      <c r="BO49" s="120">
        <v>2</v>
      </c>
      <c r="BP49" s="120">
        <v>1</v>
      </c>
      <c r="BQ49" s="134">
        <f t="shared" si="11"/>
        <v>7</v>
      </c>
      <c r="BR49" s="345"/>
    </row>
    <row r="50" spans="2:70" ht="87.75" customHeight="1">
      <c r="B50" s="346"/>
      <c r="C50" s="551"/>
      <c r="D50" s="551"/>
      <c r="E50" s="551"/>
      <c r="F50" s="551"/>
      <c r="G50" s="551"/>
      <c r="H50" s="552"/>
      <c r="I50" s="431" t="s">
        <v>98</v>
      </c>
      <c r="J50" s="372"/>
      <c r="K50" s="372"/>
      <c r="L50" s="372"/>
      <c r="M50" s="372"/>
      <c r="N50" s="372"/>
      <c r="O50" s="372"/>
      <c r="P50" s="372"/>
      <c r="Q50" s="372"/>
      <c r="R50" s="372"/>
      <c r="S50" s="372"/>
      <c r="T50" s="372"/>
      <c r="U50" s="372"/>
      <c r="V50" s="372"/>
      <c r="W50" s="372"/>
      <c r="X50" s="372"/>
      <c r="Y50" s="372"/>
      <c r="Z50" s="372"/>
      <c r="AA50" s="372"/>
      <c r="AB50" s="432"/>
      <c r="AC50" s="120">
        <v>3</v>
      </c>
      <c r="AD50" s="120">
        <v>2</v>
      </c>
      <c r="AE50" s="120">
        <v>1</v>
      </c>
      <c r="AF50" s="134">
        <f t="shared" si="12"/>
        <v>7</v>
      </c>
      <c r="AG50" s="480" t="s">
        <v>84</v>
      </c>
      <c r="AH50" s="481"/>
      <c r="AI50" s="481"/>
      <c r="AJ50" s="433" t="s">
        <v>179</v>
      </c>
      <c r="AK50" s="434"/>
      <c r="AL50" s="435"/>
      <c r="AM50" s="433"/>
      <c r="AN50" s="434"/>
      <c r="AO50" s="437"/>
      <c r="AP50" s="372" t="s">
        <v>76</v>
      </c>
      <c r="AQ50" s="372"/>
      <c r="AR50" s="372"/>
      <c r="AS50" s="372"/>
      <c r="AT50" s="372"/>
      <c r="AU50" s="372"/>
      <c r="AV50" s="372"/>
      <c r="AW50" s="373"/>
      <c r="AX50" s="431"/>
      <c r="AY50" s="372"/>
      <c r="AZ50" s="372"/>
      <c r="BA50" s="372"/>
      <c r="BB50" s="372"/>
      <c r="BC50" s="372"/>
      <c r="BD50" s="372"/>
      <c r="BE50" s="373"/>
      <c r="BF50" s="433" t="s">
        <v>99</v>
      </c>
      <c r="BG50" s="434"/>
      <c r="BH50" s="434"/>
      <c r="BI50" s="434"/>
      <c r="BJ50" s="434"/>
      <c r="BK50" s="434"/>
      <c r="BL50" s="434"/>
      <c r="BM50" s="437"/>
      <c r="BN50" s="118">
        <v>2</v>
      </c>
      <c r="BO50" s="120">
        <v>2</v>
      </c>
      <c r="BP50" s="120">
        <v>1</v>
      </c>
      <c r="BQ50" s="134">
        <f t="shared" si="11"/>
        <v>5</v>
      </c>
      <c r="BR50" s="345"/>
    </row>
    <row r="51" spans="2:70" ht="81.75" customHeight="1">
      <c r="B51" s="346"/>
      <c r="C51" s="551"/>
      <c r="D51" s="551"/>
      <c r="E51" s="551"/>
      <c r="F51" s="551"/>
      <c r="G51" s="551"/>
      <c r="H51" s="552"/>
      <c r="I51" s="431" t="s">
        <v>166</v>
      </c>
      <c r="J51" s="372"/>
      <c r="K51" s="372"/>
      <c r="L51" s="372"/>
      <c r="M51" s="372"/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  <c r="AA51" s="372"/>
      <c r="AB51" s="432"/>
      <c r="AC51" s="120">
        <v>3</v>
      </c>
      <c r="AD51" s="120">
        <v>2</v>
      </c>
      <c r="AE51" s="120">
        <v>1</v>
      </c>
      <c r="AF51" s="134">
        <f t="shared" si="12"/>
        <v>7</v>
      </c>
      <c r="AG51" s="480" t="s">
        <v>84</v>
      </c>
      <c r="AH51" s="481"/>
      <c r="AI51" s="481"/>
      <c r="AJ51" s="433" t="s">
        <v>179</v>
      </c>
      <c r="AK51" s="434"/>
      <c r="AL51" s="435"/>
      <c r="AM51" s="433"/>
      <c r="AN51" s="434"/>
      <c r="AO51" s="437"/>
      <c r="AP51" s="372" t="s">
        <v>76</v>
      </c>
      <c r="AQ51" s="372"/>
      <c r="AR51" s="372"/>
      <c r="AS51" s="372"/>
      <c r="AT51" s="372"/>
      <c r="AU51" s="372"/>
      <c r="AV51" s="372"/>
      <c r="AW51" s="373"/>
      <c r="AX51" s="433"/>
      <c r="AY51" s="434"/>
      <c r="AZ51" s="434"/>
      <c r="BA51" s="434"/>
      <c r="BB51" s="434"/>
      <c r="BC51" s="434"/>
      <c r="BD51" s="434"/>
      <c r="BE51" s="435"/>
      <c r="BF51" s="433" t="s">
        <v>167</v>
      </c>
      <c r="BG51" s="434"/>
      <c r="BH51" s="434"/>
      <c r="BI51" s="434"/>
      <c r="BJ51" s="434"/>
      <c r="BK51" s="434"/>
      <c r="BL51" s="434"/>
      <c r="BM51" s="437"/>
      <c r="BN51" s="120">
        <v>3</v>
      </c>
      <c r="BO51" s="153">
        <v>1</v>
      </c>
      <c r="BP51" s="120">
        <v>1</v>
      </c>
      <c r="BQ51" s="134">
        <f t="shared" si="11"/>
        <v>4</v>
      </c>
      <c r="BR51" s="345"/>
    </row>
    <row r="52" spans="2:70" ht="81.75" customHeight="1">
      <c r="B52" s="346"/>
      <c r="C52" s="551"/>
      <c r="D52" s="551"/>
      <c r="E52" s="551"/>
      <c r="F52" s="551"/>
      <c r="G52" s="551"/>
      <c r="H52" s="552"/>
      <c r="I52" s="431" t="s">
        <v>100</v>
      </c>
      <c r="J52" s="372"/>
      <c r="K52" s="372"/>
      <c r="L52" s="372"/>
      <c r="M52" s="372"/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  <c r="AA52" s="372"/>
      <c r="AB52" s="432"/>
      <c r="AC52" s="120">
        <v>3</v>
      </c>
      <c r="AD52" s="120">
        <v>2</v>
      </c>
      <c r="AE52" s="120">
        <v>1</v>
      </c>
      <c r="AF52" s="134">
        <f t="shared" si="12"/>
        <v>7</v>
      </c>
      <c r="AG52" s="480" t="s">
        <v>84</v>
      </c>
      <c r="AH52" s="481"/>
      <c r="AI52" s="481"/>
      <c r="AJ52" s="433" t="s">
        <v>179</v>
      </c>
      <c r="AK52" s="434"/>
      <c r="AL52" s="435"/>
      <c r="AM52" s="433"/>
      <c r="AN52" s="434"/>
      <c r="AO52" s="437"/>
      <c r="AP52" s="372" t="s">
        <v>76</v>
      </c>
      <c r="AQ52" s="372"/>
      <c r="AR52" s="372"/>
      <c r="AS52" s="372"/>
      <c r="AT52" s="372"/>
      <c r="AU52" s="372"/>
      <c r="AV52" s="372"/>
      <c r="AW52" s="373"/>
      <c r="AX52" s="433"/>
      <c r="AY52" s="434"/>
      <c r="AZ52" s="434"/>
      <c r="BA52" s="434"/>
      <c r="BB52" s="434"/>
      <c r="BC52" s="434"/>
      <c r="BD52" s="434"/>
      <c r="BE52" s="435"/>
      <c r="BF52" s="433" t="s">
        <v>101</v>
      </c>
      <c r="BG52" s="434"/>
      <c r="BH52" s="434"/>
      <c r="BI52" s="434"/>
      <c r="BJ52" s="434"/>
      <c r="BK52" s="434"/>
      <c r="BL52" s="434"/>
      <c r="BM52" s="437"/>
      <c r="BN52" s="118">
        <v>2</v>
      </c>
      <c r="BO52" s="120">
        <v>2</v>
      </c>
      <c r="BP52" s="120">
        <v>1</v>
      </c>
      <c r="BQ52" s="134">
        <f t="shared" si="11"/>
        <v>5</v>
      </c>
      <c r="BR52" s="345"/>
    </row>
    <row r="53" spans="2:70" ht="84.75" customHeight="1">
      <c r="B53" s="346"/>
      <c r="C53" s="551"/>
      <c r="D53" s="551"/>
      <c r="E53" s="551"/>
      <c r="F53" s="551"/>
      <c r="G53" s="551"/>
      <c r="H53" s="552"/>
      <c r="I53" s="431" t="s">
        <v>102</v>
      </c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Z53" s="372"/>
      <c r="AA53" s="372"/>
      <c r="AB53" s="432"/>
      <c r="AC53" s="120">
        <v>2</v>
      </c>
      <c r="AD53" s="120">
        <v>2</v>
      </c>
      <c r="AE53" s="120">
        <v>1</v>
      </c>
      <c r="AF53" s="134">
        <f t="shared" si="12"/>
        <v>5</v>
      </c>
      <c r="AG53" s="480" t="s">
        <v>84</v>
      </c>
      <c r="AH53" s="481"/>
      <c r="AI53" s="481"/>
      <c r="AJ53" s="433" t="s">
        <v>179</v>
      </c>
      <c r="AK53" s="434"/>
      <c r="AL53" s="435"/>
      <c r="AM53" s="431"/>
      <c r="AN53" s="372"/>
      <c r="AO53" s="432"/>
      <c r="AP53" s="372" t="s">
        <v>81</v>
      </c>
      <c r="AQ53" s="372"/>
      <c r="AR53" s="372"/>
      <c r="AS53" s="372"/>
      <c r="AT53" s="372"/>
      <c r="AU53" s="372"/>
      <c r="AV53" s="372"/>
      <c r="AW53" s="373"/>
      <c r="AX53" s="431"/>
      <c r="AY53" s="372"/>
      <c r="AZ53" s="372"/>
      <c r="BA53" s="372"/>
      <c r="BB53" s="372"/>
      <c r="BC53" s="372"/>
      <c r="BD53" s="372"/>
      <c r="BE53" s="373"/>
      <c r="BF53" s="433" t="s">
        <v>103</v>
      </c>
      <c r="BG53" s="434"/>
      <c r="BH53" s="434"/>
      <c r="BI53" s="434"/>
      <c r="BJ53" s="434"/>
      <c r="BK53" s="434"/>
      <c r="BL53" s="434"/>
      <c r="BM53" s="437"/>
      <c r="BN53" s="118">
        <v>1</v>
      </c>
      <c r="BO53" s="120">
        <v>2</v>
      </c>
      <c r="BP53" s="120">
        <v>1</v>
      </c>
      <c r="BQ53" s="134">
        <f t="shared" si="11"/>
        <v>3</v>
      </c>
      <c r="BR53" s="345"/>
    </row>
    <row r="54" spans="2:70" ht="88.5" customHeight="1">
      <c r="B54" s="346"/>
      <c r="C54" s="551"/>
      <c r="D54" s="551"/>
      <c r="E54" s="551"/>
      <c r="F54" s="551"/>
      <c r="G54" s="551"/>
      <c r="H54" s="552"/>
      <c r="I54" s="433" t="s">
        <v>164</v>
      </c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7"/>
      <c r="AC54" s="135">
        <v>2</v>
      </c>
      <c r="AD54" s="120">
        <v>3</v>
      </c>
      <c r="AE54" s="127">
        <v>1</v>
      </c>
      <c r="AF54" s="134">
        <f t="shared" si="12"/>
        <v>7</v>
      </c>
      <c r="AG54" s="480" t="s">
        <v>84</v>
      </c>
      <c r="AH54" s="481"/>
      <c r="AI54" s="481"/>
      <c r="AJ54" s="433" t="s">
        <v>179</v>
      </c>
      <c r="AK54" s="434"/>
      <c r="AL54" s="435"/>
      <c r="AM54" s="431"/>
      <c r="AN54" s="372"/>
      <c r="AO54" s="432"/>
      <c r="AP54" s="372" t="s">
        <v>76</v>
      </c>
      <c r="AQ54" s="372"/>
      <c r="AR54" s="372"/>
      <c r="AS54" s="372"/>
      <c r="AT54" s="372"/>
      <c r="AU54" s="372"/>
      <c r="AV54" s="372"/>
      <c r="AW54" s="373"/>
      <c r="AX54" s="433"/>
      <c r="AY54" s="434"/>
      <c r="AZ54" s="434"/>
      <c r="BA54" s="434"/>
      <c r="BB54" s="434"/>
      <c r="BC54" s="434"/>
      <c r="BD54" s="434"/>
      <c r="BE54" s="435"/>
      <c r="BF54" s="433" t="s">
        <v>377</v>
      </c>
      <c r="BG54" s="434"/>
      <c r="BH54" s="434"/>
      <c r="BI54" s="434"/>
      <c r="BJ54" s="434"/>
      <c r="BK54" s="434"/>
      <c r="BL54" s="434"/>
      <c r="BM54" s="437"/>
      <c r="BN54" s="135">
        <v>2</v>
      </c>
      <c r="BO54" s="120">
        <v>3</v>
      </c>
      <c r="BP54" s="127">
        <v>1</v>
      </c>
      <c r="BQ54" s="134">
        <f t="shared" si="11"/>
        <v>7</v>
      </c>
      <c r="BR54" s="345"/>
    </row>
    <row r="55" spans="2:70" ht="112.5" customHeight="1">
      <c r="B55" s="346"/>
      <c r="C55" s="551"/>
      <c r="D55" s="551"/>
      <c r="E55" s="551"/>
      <c r="F55" s="551"/>
      <c r="G55" s="551"/>
      <c r="H55" s="552"/>
      <c r="I55" s="431" t="s">
        <v>104</v>
      </c>
      <c r="J55" s="372"/>
      <c r="K55" s="372"/>
      <c r="L55" s="372"/>
      <c r="M55" s="372"/>
      <c r="N55" s="372"/>
      <c r="O55" s="372"/>
      <c r="P55" s="372"/>
      <c r="Q55" s="372"/>
      <c r="R55" s="372"/>
      <c r="S55" s="372"/>
      <c r="T55" s="372"/>
      <c r="U55" s="372"/>
      <c r="V55" s="372"/>
      <c r="W55" s="372"/>
      <c r="X55" s="372"/>
      <c r="Y55" s="372"/>
      <c r="Z55" s="372"/>
      <c r="AA55" s="372"/>
      <c r="AB55" s="432"/>
      <c r="AC55" s="135">
        <v>2</v>
      </c>
      <c r="AD55" s="127">
        <v>3</v>
      </c>
      <c r="AE55" s="127">
        <v>1</v>
      </c>
      <c r="AF55" s="126">
        <f t="shared" si="12"/>
        <v>7</v>
      </c>
      <c r="AG55" s="480" t="s">
        <v>84</v>
      </c>
      <c r="AH55" s="481"/>
      <c r="AI55" s="481"/>
      <c r="AJ55" s="433"/>
      <c r="AK55" s="434"/>
      <c r="AL55" s="435"/>
      <c r="AM55" s="431"/>
      <c r="AN55" s="372"/>
      <c r="AO55" s="432"/>
      <c r="AP55" s="372"/>
      <c r="AQ55" s="372"/>
      <c r="AR55" s="372"/>
      <c r="AS55" s="372"/>
      <c r="AT55" s="372"/>
      <c r="AU55" s="372"/>
      <c r="AV55" s="372"/>
      <c r="AW55" s="373"/>
      <c r="AX55" s="433" t="s">
        <v>105</v>
      </c>
      <c r="AY55" s="434"/>
      <c r="AZ55" s="434"/>
      <c r="BA55" s="434"/>
      <c r="BB55" s="434"/>
      <c r="BC55" s="434"/>
      <c r="BD55" s="434"/>
      <c r="BE55" s="435"/>
      <c r="BF55" s="433" t="s">
        <v>175</v>
      </c>
      <c r="BG55" s="434"/>
      <c r="BH55" s="434"/>
      <c r="BI55" s="434"/>
      <c r="BJ55" s="434"/>
      <c r="BK55" s="434"/>
      <c r="BL55" s="434"/>
      <c r="BM55" s="437"/>
      <c r="BN55" s="135">
        <v>2</v>
      </c>
      <c r="BO55" s="127">
        <v>3</v>
      </c>
      <c r="BP55" s="127">
        <v>1</v>
      </c>
      <c r="BQ55" s="134">
        <f t="shared" si="11"/>
        <v>7</v>
      </c>
      <c r="BR55" s="345"/>
    </row>
    <row r="56" spans="2:70" ht="78.75" customHeight="1">
      <c r="B56" s="346"/>
      <c r="C56" s="551"/>
      <c r="D56" s="551"/>
      <c r="E56" s="551"/>
      <c r="F56" s="551"/>
      <c r="G56" s="551"/>
      <c r="H56" s="552"/>
      <c r="I56" s="431" t="s">
        <v>107</v>
      </c>
      <c r="J56" s="372"/>
      <c r="K56" s="372"/>
      <c r="L56" s="372"/>
      <c r="M56" s="372"/>
      <c r="N56" s="372"/>
      <c r="O56" s="372"/>
      <c r="P56" s="372"/>
      <c r="Q56" s="372"/>
      <c r="R56" s="372"/>
      <c r="S56" s="372"/>
      <c r="T56" s="372"/>
      <c r="U56" s="372"/>
      <c r="V56" s="372"/>
      <c r="W56" s="372"/>
      <c r="X56" s="372"/>
      <c r="Y56" s="372"/>
      <c r="Z56" s="372"/>
      <c r="AA56" s="372"/>
      <c r="AB56" s="432"/>
      <c r="AC56" s="135">
        <v>2</v>
      </c>
      <c r="AD56" s="120">
        <v>3</v>
      </c>
      <c r="AE56" s="127">
        <v>1</v>
      </c>
      <c r="AF56" s="121">
        <f t="shared" si="12"/>
        <v>7</v>
      </c>
      <c r="AG56" s="480" t="s">
        <v>84</v>
      </c>
      <c r="AH56" s="481"/>
      <c r="AI56" s="481"/>
      <c r="AJ56" s="433" t="s">
        <v>179</v>
      </c>
      <c r="AK56" s="434"/>
      <c r="AL56" s="435"/>
      <c r="AM56" s="433"/>
      <c r="AN56" s="434"/>
      <c r="AO56" s="437"/>
      <c r="AP56" s="372" t="s">
        <v>81</v>
      </c>
      <c r="AQ56" s="372"/>
      <c r="AR56" s="372"/>
      <c r="AS56" s="372"/>
      <c r="AT56" s="372"/>
      <c r="AU56" s="372"/>
      <c r="AV56" s="372"/>
      <c r="AW56" s="373"/>
      <c r="AX56" s="431"/>
      <c r="AY56" s="372"/>
      <c r="AZ56" s="372"/>
      <c r="BA56" s="372"/>
      <c r="BB56" s="372"/>
      <c r="BC56" s="372"/>
      <c r="BD56" s="372"/>
      <c r="BE56" s="373"/>
      <c r="BF56" s="433" t="s">
        <v>126</v>
      </c>
      <c r="BG56" s="434"/>
      <c r="BH56" s="434"/>
      <c r="BI56" s="434"/>
      <c r="BJ56" s="434"/>
      <c r="BK56" s="434"/>
      <c r="BL56" s="434"/>
      <c r="BM56" s="437"/>
      <c r="BN56" s="135">
        <v>2</v>
      </c>
      <c r="BO56" s="127">
        <v>2</v>
      </c>
      <c r="BP56" s="127">
        <v>1</v>
      </c>
      <c r="BQ56" s="134">
        <f t="shared" si="11"/>
        <v>5</v>
      </c>
      <c r="BR56" s="345"/>
    </row>
    <row r="57" spans="2:70" ht="87" customHeight="1" thickBot="1">
      <c r="B57" s="346"/>
      <c r="C57" s="551"/>
      <c r="D57" s="551"/>
      <c r="E57" s="551"/>
      <c r="F57" s="551"/>
      <c r="G57" s="551"/>
      <c r="H57" s="552"/>
      <c r="I57" s="322" t="s">
        <v>109</v>
      </c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323"/>
      <c r="V57" s="323"/>
      <c r="W57" s="323"/>
      <c r="X57" s="323"/>
      <c r="Y57" s="323"/>
      <c r="Z57" s="323"/>
      <c r="AA57" s="323"/>
      <c r="AB57" s="368"/>
      <c r="AC57" s="135">
        <v>2</v>
      </c>
      <c r="AD57" s="127">
        <v>3</v>
      </c>
      <c r="AE57" s="127">
        <v>1</v>
      </c>
      <c r="AF57" s="126">
        <f t="shared" si="12"/>
        <v>7</v>
      </c>
      <c r="AG57" s="536" t="s">
        <v>84</v>
      </c>
      <c r="AH57" s="514"/>
      <c r="AI57" s="514"/>
      <c r="AJ57" s="356"/>
      <c r="AK57" s="357"/>
      <c r="AL57" s="358"/>
      <c r="AM57" s="322"/>
      <c r="AN57" s="323"/>
      <c r="AO57" s="368"/>
      <c r="AP57" s="323"/>
      <c r="AQ57" s="323"/>
      <c r="AR57" s="323"/>
      <c r="AS57" s="323"/>
      <c r="AT57" s="323"/>
      <c r="AU57" s="323"/>
      <c r="AV57" s="323"/>
      <c r="AW57" s="324"/>
      <c r="AX57" s="322"/>
      <c r="AY57" s="323"/>
      <c r="AZ57" s="323"/>
      <c r="BA57" s="323"/>
      <c r="BB57" s="323"/>
      <c r="BC57" s="323"/>
      <c r="BD57" s="323"/>
      <c r="BE57" s="324"/>
      <c r="BF57" s="288" t="s">
        <v>110</v>
      </c>
      <c r="BG57" s="289"/>
      <c r="BH57" s="289"/>
      <c r="BI57" s="289"/>
      <c r="BJ57" s="289"/>
      <c r="BK57" s="289"/>
      <c r="BL57" s="289"/>
      <c r="BM57" s="370"/>
      <c r="BN57" s="135">
        <v>2</v>
      </c>
      <c r="BO57" s="152">
        <v>2</v>
      </c>
      <c r="BP57" s="127">
        <v>1</v>
      </c>
      <c r="BQ57" s="126">
        <f t="shared" si="11"/>
        <v>5</v>
      </c>
      <c r="BR57" s="345"/>
    </row>
    <row r="58" spans="2:70" ht="60" customHeight="1" thickTop="1" thickBot="1">
      <c r="B58" s="346"/>
      <c r="C58" s="365" t="s">
        <v>123</v>
      </c>
      <c r="D58" s="366"/>
      <c r="E58" s="366"/>
      <c r="F58" s="366"/>
      <c r="G58" s="366"/>
      <c r="H58" s="366"/>
      <c r="I58" s="366"/>
      <c r="J58" s="366"/>
      <c r="K58" s="366"/>
      <c r="L58" s="366"/>
      <c r="M58" s="366"/>
      <c r="N58" s="366"/>
      <c r="O58" s="366"/>
      <c r="P58" s="366"/>
      <c r="Q58" s="366"/>
      <c r="R58" s="366"/>
      <c r="S58" s="366"/>
      <c r="T58" s="366"/>
      <c r="U58" s="366"/>
      <c r="V58" s="366"/>
      <c r="W58" s="366"/>
      <c r="X58" s="366"/>
      <c r="Y58" s="366"/>
      <c r="Z58" s="366"/>
      <c r="AA58" s="366"/>
      <c r="AB58" s="366"/>
      <c r="AC58" s="366"/>
      <c r="AD58" s="366"/>
      <c r="AE58" s="366"/>
      <c r="AF58" s="366"/>
      <c r="AG58" s="366"/>
      <c r="AH58" s="366"/>
      <c r="AI58" s="366"/>
      <c r="AJ58" s="366"/>
      <c r="AK58" s="366"/>
      <c r="AL58" s="366"/>
      <c r="AM58" s="366"/>
      <c r="AN58" s="366"/>
      <c r="AO58" s="366"/>
      <c r="AP58" s="366"/>
      <c r="AQ58" s="366"/>
      <c r="AR58" s="366"/>
      <c r="AS58" s="366"/>
      <c r="AT58" s="366"/>
      <c r="AU58" s="366"/>
      <c r="AV58" s="366"/>
      <c r="AW58" s="366"/>
      <c r="AX58" s="366"/>
      <c r="AY58" s="366"/>
      <c r="AZ58" s="366"/>
      <c r="BA58" s="366"/>
      <c r="BB58" s="366"/>
      <c r="BC58" s="366"/>
      <c r="BD58" s="366"/>
      <c r="BE58" s="366"/>
      <c r="BF58" s="366"/>
      <c r="BG58" s="366"/>
      <c r="BH58" s="366"/>
      <c r="BI58" s="366"/>
      <c r="BJ58" s="366"/>
      <c r="BK58" s="366"/>
      <c r="BL58" s="366"/>
      <c r="BM58" s="366"/>
      <c r="BN58" s="366"/>
      <c r="BO58" s="366"/>
      <c r="BP58" s="366"/>
      <c r="BQ58" s="366"/>
      <c r="BR58" s="367"/>
    </row>
    <row r="59" spans="2:70" ht="105.75" customHeight="1" thickTop="1" thickBot="1">
      <c r="B59" s="347"/>
      <c r="C59" s="305" t="s">
        <v>120</v>
      </c>
      <c r="D59" s="540"/>
      <c r="E59" s="540"/>
      <c r="F59" s="540"/>
      <c r="G59" s="540"/>
      <c r="H59" s="540"/>
      <c r="I59" s="496" t="s">
        <v>121</v>
      </c>
      <c r="J59" s="496"/>
      <c r="K59" s="496"/>
      <c r="L59" s="496"/>
      <c r="M59" s="496"/>
      <c r="N59" s="496"/>
      <c r="O59" s="496"/>
      <c r="P59" s="496"/>
      <c r="Q59" s="496"/>
      <c r="R59" s="496"/>
      <c r="S59" s="496"/>
      <c r="T59" s="496"/>
      <c r="U59" s="496"/>
      <c r="V59" s="496"/>
      <c r="W59" s="496"/>
      <c r="X59" s="496"/>
      <c r="Y59" s="496"/>
      <c r="Z59" s="496"/>
      <c r="AA59" s="496"/>
      <c r="AB59" s="541"/>
      <c r="AC59" s="72">
        <v>1</v>
      </c>
      <c r="AD59" s="124">
        <v>3</v>
      </c>
      <c r="AE59" s="76">
        <v>1</v>
      </c>
      <c r="AF59" s="73">
        <f t="shared" ref="AF59" si="13">PRODUCT(AC59:AD59)+AE59</f>
        <v>4</v>
      </c>
      <c r="AG59" s="537" t="s">
        <v>84</v>
      </c>
      <c r="AH59" s="538"/>
      <c r="AI59" s="538"/>
      <c r="AJ59" s="538"/>
      <c r="AK59" s="538"/>
      <c r="AL59" s="538"/>
      <c r="AM59" s="526"/>
      <c r="AN59" s="526"/>
      <c r="AO59" s="543"/>
      <c r="AP59" s="473"/>
      <c r="AQ59" s="526"/>
      <c r="AR59" s="526"/>
      <c r="AS59" s="526"/>
      <c r="AT59" s="526"/>
      <c r="AU59" s="526"/>
      <c r="AV59" s="526"/>
      <c r="AW59" s="526"/>
      <c r="AX59" s="526"/>
      <c r="AY59" s="526"/>
      <c r="AZ59" s="526"/>
      <c r="BA59" s="526"/>
      <c r="BB59" s="526"/>
      <c r="BC59" s="526"/>
      <c r="BD59" s="526"/>
      <c r="BE59" s="526"/>
      <c r="BF59" s="354" t="s">
        <v>405</v>
      </c>
      <c r="BG59" s="354"/>
      <c r="BH59" s="354"/>
      <c r="BI59" s="354"/>
      <c r="BJ59" s="354"/>
      <c r="BK59" s="354"/>
      <c r="BL59" s="354"/>
      <c r="BM59" s="553"/>
      <c r="BN59" s="72">
        <v>1</v>
      </c>
      <c r="BO59" s="76">
        <v>2</v>
      </c>
      <c r="BP59" s="76">
        <v>1</v>
      </c>
      <c r="BQ59" s="73">
        <f t="shared" ref="BQ59" si="14">PRODUCT(BN59:BO59)+BP59</f>
        <v>3</v>
      </c>
      <c r="BR59" s="62" t="s">
        <v>396</v>
      </c>
    </row>
    <row r="63" spans="2:70" ht="72.75" customHeight="1">
      <c r="I63" s="539" t="s">
        <v>324</v>
      </c>
      <c r="J63" s="539"/>
      <c r="K63" s="539"/>
      <c r="L63" s="539"/>
      <c r="M63" s="539"/>
      <c r="N63" s="539"/>
      <c r="O63" s="539"/>
      <c r="P63" s="539"/>
      <c r="Q63" s="539"/>
      <c r="R63" s="539"/>
      <c r="S63" s="539"/>
      <c r="T63" s="539"/>
      <c r="U63" s="539"/>
      <c r="V63" s="539"/>
      <c r="W63" s="539"/>
      <c r="X63" s="539"/>
      <c r="Y63" s="539"/>
      <c r="Z63" s="539"/>
      <c r="AA63" s="539"/>
      <c r="AB63" s="539"/>
      <c r="AC63" s="539"/>
      <c r="AD63" s="539"/>
      <c r="AE63" s="539"/>
      <c r="AF63" s="539"/>
      <c r="AG63" s="539"/>
      <c r="AH63" s="539"/>
      <c r="AI63" s="539"/>
      <c r="AJ63" s="539"/>
      <c r="AK63" s="539"/>
      <c r="AL63" s="539"/>
      <c r="AM63" s="539"/>
      <c r="AN63" s="539"/>
      <c r="AO63" s="539"/>
      <c r="AP63" s="539"/>
      <c r="AQ63" s="539"/>
      <c r="AR63" s="539"/>
      <c r="AS63" s="539"/>
      <c r="AT63" s="539"/>
      <c r="AU63" s="539"/>
    </row>
    <row r="65" spans="9:47" ht="56.25" customHeight="1">
      <c r="I65" s="539" t="s">
        <v>468</v>
      </c>
      <c r="J65" s="539"/>
      <c r="K65" s="539"/>
      <c r="L65" s="539"/>
      <c r="M65" s="539"/>
      <c r="N65" s="539"/>
      <c r="O65" s="539"/>
      <c r="P65" s="539"/>
      <c r="Q65" s="539"/>
      <c r="R65" s="539"/>
      <c r="S65" s="539"/>
      <c r="T65" s="539"/>
      <c r="U65" s="539"/>
      <c r="V65" s="539"/>
      <c r="W65" s="539"/>
      <c r="X65" s="539"/>
      <c r="Y65" s="539"/>
      <c r="Z65" s="539"/>
      <c r="AA65" s="539"/>
      <c r="AB65" s="539"/>
      <c r="AC65" s="539"/>
      <c r="AD65" s="539"/>
      <c r="AE65" s="539"/>
      <c r="AF65" s="539"/>
      <c r="AG65" s="539"/>
      <c r="AH65" s="539"/>
      <c r="AI65" s="539"/>
      <c r="AJ65" s="539"/>
      <c r="AK65" s="539"/>
      <c r="AL65" s="539"/>
      <c r="AM65" s="539"/>
      <c r="AN65" s="539"/>
      <c r="AO65" s="539"/>
      <c r="AP65" s="539"/>
      <c r="AQ65" s="539"/>
      <c r="AR65" s="539"/>
      <c r="AS65" s="539"/>
      <c r="AT65" s="539"/>
      <c r="AU65" s="539"/>
    </row>
  </sheetData>
  <mergeCells count="365">
    <mergeCell ref="I65:AU65"/>
    <mergeCell ref="BN3:BQ3"/>
    <mergeCell ref="BN4:BQ15"/>
    <mergeCell ref="AG4:AM15"/>
    <mergeCell ref="AP4:AW15"/>
    <mergeCell ref="AX4:BE15"/>
    <mergeCell ref="BF4:BM15"/>
    <mergeCell ref="G5:H5"/>
    <mergeCell ref="I5:S5"/>
    <mergeCell ref="T5:V5"/>
    <mergeCell ref="W5:Y5"/>
    <mergeCell ref="Z5:AB5"/>
    <mergeCell ref="G6:H6"/>
    <mergeCell ref="I6:S6"/>
    <mergeCell ref="T6:V6"/>
    <mergeCell ref="W6:Y6"/>
    <mergeCell ref="Z6:AB6"/>
    <mergeCell ref="G13:H13"/>
    <mergeCell ref="I13:S13"/>
    <mergeCell ref="G7:H7"/>
    <mergeCell ref="I7:S7"/>
    <mergeCell ref="T7:V7"/>
    <mergeCell ref="B2:BQ2"/>
    <mergeCell ref="I45:BQ45"/>
    <mergeCell ref="I63:AU63"/>
    <mergeCell ref="C59:H59"/>
    <mergeCell ref="I59:AB59"/>
    <mergeCell ref="I23:AB23"/>
    <mergeCell ref="W9:Y9"/>
    <mergeCell ref="Z9:AB9"/>
    <mergeCell ref="G10:H10"/>
    <mergeCell ref="I10:S10"/>
    <mergeCell ref="T10:V10"/>
    <mergeCell ref="W10:Y10"/>
    <mergeCell ref="Z10:AB10"/>
    <mergeCell ref="G11:H11"/>
    <mergeCell ref="I11:S11"/>
    <mergeCell ref="T11:V11"/>
    <mergeCell ref="W11:Y11"/>
    <mergeCell ref="Z11:AB11"/>
    <mergeCell ref="G14:H14"/>
    <mergeCell ref="I14:S14"/>
    <mergeCell ref="T14:V14"/>
    <mergeCell ref="BR2:BR15"/>
    <mergeCell ref="B3:C15"/>
    <mergeCell ref="D3:E15"/>
    <mergeCell ref="G3:H3"/>
    <mergeCell ref="I3:S3"/>
    <mergeCell ref="T3:V3"/>
    <mergeCell ref="W3:Y3"/>
    <mergeCell ref="Z3:AB3"/>
    <mergeCell ref="AC3:AF3"/>
    <mergeCell ref="AG3:AM3"/>
    <mergeCell ref="AN3:AO15"/>
    <mergeCell ref="AP3:AW3"/>
    <mergeCell ref="AX3:BE3"/>
    <mergeCell ref="BF3:BM3"/>
    <mergeCell ref="G4:H4"/>
    <mergeCell ref="I4:S4"/>
    <mergeCell ref="T4:V4"/>
    <mergeCell ref="W4:Y4"/>
    <mergeCell ref="Z4:AB4"/>
    <mergeCell ref="AC4:AF15"/>
    <mergeCell ref="G8:H8"/>
    <mergeCell ref="G9:H9"/>
    <mergeCell ref="I9:S9"/>
    <mergeCell ref="T9:V9"/>
    <mergeCell ref="G12:H12"/>
    <mergeCell ref="I12:S12"/>
    <mergeCell ref="T12:V12"/>
    <mergeCell ref="W12:Y12"/>
    <mergeCell ref="Z12:AB12"/>
    <mergeCell ref="C25:H40"/>
    <mergeCell ref="I8:S8"/>
    <mergeCell ref="T8:V8"/>
    <mergeCell ref="W8:Y8"/>
    <mergeCell ref="Z8:AB8"/>
    <mergeCell ref="I27:AB27"/>
    <mergeCell ref="G15:H15"/>
    <mergeCell ref="I15:S15"/>
    <mergeCell ref="T15:V15"/>
    <mergeCell ref="W15:Y15"/>
    <mergeCell ref="Z15:AB15"/>
    <mergeCell ref="T13:V13"/>
    <mergeCell ref="W13:Y13"/>
    <mergeCell ref="Z13:AB13"/>
    <mergeCell ref="W14:Y14"/>
    <mergeCell ref="Z14:AB14"/>
    <mergeCell ref="W7:Y7"/>
    <mergeCell ref="Z7:AB7"/>
    <mergeCell ref="AG20:AI20"/>
    <mergeCell ref="AJ20:AL20"/>
    <mergeCell ref="B16:BR16"/>
    <mergeCell ref="B17:B18"/>
    <mergeCell ref="C17:AB17"/>
    <mergeCell ref="AC17:AF17"/>
    <mergeCell ref="AG17:AO17"/>
    <mergeCell ref="AP17:BM17"/>
    <mergeCell ref="C18:H18"/>
    <mergeCell ref="I18:AB18"/>
    <mergeCell ref="AG18:AI18"/>
    <mergeCell ref="AJ18:AL18"/>
    <mergeCell ref="AM18:AO18"/>
    <mergeCell ref="AP18:AW18"/>
    <mergeCell ref="AX18:BE18"/>
    <mergeCell ref="BF18:BM18"/>
    <mergeCell ref="BN17:BQ17"/>
    <mergeCell ref="B19:B59"/>
    <mergeCell ref="AX27:BE27"/>
    <mergeCell ref="BF27:BM27"/>
    <mergeCell ref="I28:AB28"/>
    <mergeCell ref="BR25:BR40"/>
    <mergeCell ref="BR41:BR44"/>
    <mergeCell ref="C19:BR19"/>
    <mergeCell ref="C24:BR24"/>
    <mergeCell ref="C46:BR46"/>
    <mergeCell ref="C58:BR58"/>
    <mergeCell ref="AM20:AO20"/>
    <mergeCell ref="AP20:AW20"/>
    <mergeCell ref="AX20:BE20"/>
    <mergeCell ref="BF20:BM20"/>
    <mergeCell ref="BR20:BR22"/>
    <mergeCell ref="BF22:BM22"/>
    <mergeCell ref="I22:AB22"/>
    <mergeCell ref="AG22:AI22"/>
    <mergeCell ref="AJ22:AL22"/>
    <mergeCell ref="AM22:AO22"/>
    <mergeCell ref="AP22:AW22"/>
    <mergeCell ref="AX22:BE22"/>
    <mergeCell ref="I21:AB21"/>
    <mergeCell ref="AG21:AI21"/>
    <mergeCell ref="AX25:BE25"/>
    <mergeCell ref="BF25:BM25"/>
    <mergeCell ref="I26:AB26"/>
    <mergeCell ref="AG26:AI26"/>
    <mergeCell ref="AJ26:AL26"/>
    <mergeCell ref="AM26:AO26"/>
    <mergeCell ref="AP26:AW26"/>
    <mergeCell ref="AX26:BE26"/>
    <mergeCell ref="BF26:BM26"/>
    <mergeCell ref="I25:AB25"/>
    <mergeCell ref="AG25:AI25"/>
    <mergeCell ref="AJ25:AL25"/>
    <mergeCell ref="AM25:AO25"/>
    <mergeCell ref="AP25:AW25"/>
    <mergeCell ref="AG27:AI27"/>
    <mergeCell ref="AJ27:AL27"/>
    <mergeCell ref="AM27:AO27"/>
    <mergeCell ref="AP27:AW27"/>
    <mergeCell ref="AG28:AI28"/>
    <mergeCell ref="AJ28:AL28"/>
    <mergeCell ref="AM28:AO28"/>
    <mergeCell ref="AP28:AW28"/>
    <mergeCell ref="AX28:BE28"/>
    <mergeCell ref="BF28:BM28"/>
    <mergeCell ref="BF29:BM29"/>
    <mergeCell ref="I30:AB30"/>
    <mergeCell ref="AG30:AI30"/>
    <mergeCell ref="AJ30:AL30"/>
    <mergeCell ref="AM30:AO30"/>
    <mergeCell ref="AP30:AW30"/>
    <mergeCell ref="AX30:BE30"/>
    <mergeCell ref="BF30:BM30"/>
    <mergeCell ref="I29:AB29"/>
    <mergeCell ref="AG29:AI29"/>
    <mergeCell ref="AJ29:AL29"/>
    <mergeCell ref="AM29:AO29"/>
    <mergeCell ref="AP29:AW29"/>
    <mergeCell ref="AX29:BE29"/>
    <mergeCell ref="BF31:BM31"/>
    <mergeCell ref="I32:AB32"/>
    <mergeCell ref="AG32:AI32"/>
    <mergeCell ref="AJ32:AL32"/>
    <mergeCell ref="AM32:AO32"/>
    <mergeCell ref="AP32:AW32"/>
    <mergeCell ref="AX32:BE32"/>
    <mergeCell ref="BF32:BM32"/>
    <mergeCell ref="I31:AB31"/>
    <mergeCell ref="AG31:AI31"/>
    <mergeCell ref="AJ31:AL31"/>
    <mergeCell ref="AM31:AO31"/>
    <mergeCell ref="AP31:AW31"/>
    <mergeCell ref="AX31:BE31"/>
    <mergeCell ref="BF33:BM33"/>
    <mergeCell ref="I34:AB34"/>
    <mergeCell ref="AG34:AI34"/>
    <mergeCell ref="AJ34:AL34"/>
    <mergeCell ref="AM34:AO34"/>
    <mergeCell ref="AP34:AW34"/>
    <mergeCell ref="AX34:BE34"/>
    <mergeCell ref="BF34:BM34"/>
    <mergeCell ref="I33:AB33"/>
    <mergeCell ref="AG33:AI33"/>
    <mergeCell ref="AJ33:AL33"/>
    <mergeCell ref="AM33:AO33"/>
    <mergeCell ref="AP33:AW33"/>
    <mergeCell ref="AX33:BE33"/>
    <mergeCell ref="BF35:BM35"/>
    <mergeCell ref="I36:AB36"/>
    <mergeCell ref="AG36:AI36"/>
    <mergeCell ref="AJ36:AL36"/>
    <mergeCell ref="AM36:AO36"/>
    <mergeCell ref="AP36:AW36"/>
    <mergeCell ref="AX36:BE36"/>
    <mergeCell ref="BF36:BM36"/>
    <mergeCell ref="I35:AB35"/>
    <mergeCell ref="AG35:AI35"/>
    <mergeCell ref="AJ35:AL35"/>
    <mergeCell ref="AM35:AO35"/>
    <mergeCell ref="AP35:AW35"/>
    <mergeCell ref="AX35:BE35"/>
    <mergeCell ref="BF37:BM37"/>
    <mergeCell ref="I38:AB38"/>
    <mergeCell ref="AG38:AI38"/>
    <mergeCell ref="AJ38:AL38"/>
    <mergeCell ref="AM38:AO38"/>
    <mergeCell ref="AP38:AW38"/>
    <mergeCell ref="AX38:BE38"/>
    <mergeCell ref="BF38:BM38"/>
    <mergeCell ref="I37:AB37"/>
    <mergeCell ref="AG37:AI37"/>
    <mergeCell ref="AJ37:AL37"/>
    <mergeCell ref="AM37:AO37"/>
    <mergeCell ref="AP37:AW37"/>
    <mergeCell ref="AX37:BE37"/>
    <mergeCell ref="BF39:BM39"/>
    <mergeCell ref="I40:AB40"/>
    <mergeCell ref="AG40:AI40"/>
    <mergeCell ref="AJ40:AL40"/>
    <mergeCell ref="AM40:AO40"/>
    <mergeCell ref="AP40:AW40"/>
    <mergeCell ref="AX40:BE40"/>
    <mergeCell ref="BF40:BM40"/>
    <mergeCell ref="I39:AB39"/>
    <mergeCell ref="AG39:AI39"/>
    <mergeCell ref="AJ39:AL39"/>
    <mergeCell ref="AM39:AO39"/>
    <mergeCell ref="AP39:AW39"/>
    <mergeCell ref="AX39:BE39"/>
    <mergeCell ref="BF47:BM47"/>
    <mergeCell ref="AX48:BE48"/>
    <mergeCell ref="BF48:BM48"/>
    <mergeCell ref="C48:H57"/>
    <mergeCell ref="AP51:AW51"/>
    <mergeCell ref="BF53:BM53"/>
    <mergeCell ref="I52:AB52"/>
    <mergeCell ref="AG52:AI52"/>
    <mergeCell ref="AJ52:AL52"/>
    <mergeCell ref="AM52:AO52"/>
    <mergeCell ref="AJ51:AL51"/>
    <mergeCell ref="AM51:AO51"/>
    <mergeCell ref="C47:H47"/>
    <mergeCell ref="I47:AB47"/>
    <mergeCell ref="AG47:AI47"/>
    <mergeCell ref="AJ47:AL47"/>
    <mergeCell ref="AM47:AO47"/>
    <mergeCell ref="AP47:AW47"/>
    <mergeCell ref="AX47:BE47"/>
    <mergeCell ref="AP52:AW52"/>
    <mergeCell ref="AX52:BE52"/>
    <mergeCell ref="AP53:AW53"/>
    <mergeCell ref="AX53:BE53"/>
    <mergeCell ref="BR48:BR57"/>
    <mergeCell ref="I49:AB49"/>
    <mergeCell ref="AG49:AI49"/>
    <mergeCell ref="AJ49:AL49"/>
    <mergeCell ref="AM49:AO49"/>
    <mergeCell ref="AP49:AW49"/>
    <mergeCell ref="AX49:BE49"/>
    <mergeCell ref="BF49:BM49"/>
    <mergeCell ref="I48:AB48"/>
    <mergeCell ref="AG48:AI48"/>
    <mergeCell ref="AJ48:AL48"/>
    <mergeCell ref="AM48:AO48"/>
    <mergeCell ref="AP48:AW48"/>
    <mergeCell ref="I50:AB50"/>
    <mergeCell ref="AG50:AI50"/>
    <mergeCell ref="AJ50:AL50"/>
    <mergeCell ref="AM50:AO50"/>
    <mergeCell ref="AP50:AW50"/>
    <mergeCell ref="AX50:BE50"/>
    <mergeCell ref="BF50:BM50"/>
    <mergeCell ref="I51:AB51"/>
    <mergeCell ref="AG51:AI51"/>
    <mergeCell ref="AJ53:AL53"/>
    <mergeCell ref="AM53:AO53"/>
    <mergeCell ref="BF59:BM59"/>
    <mergeCell ref="BF56:BM56"/>
    <mergeCell ref="I57:AB57"/>
    <mergeCell ref="AG57:AI57"/>
    <mergeCell ref="AJ57:AL57"/>
    <mergeCell ref="AM57:AO57"/>
    <mergeCell ref="AP57:AW57"/>
    <mergeCell ref="AX57:BE57"/>
    <mergeCell ref="BF57:BM57"/>
    <mergeCell ref="I56:AB56"/>
    <mergeCell ref="AG56:AI56"/>
    <mergeCell ref="AJ56:AL56"/>
    <mergeCell ref="AM56:AO56"/>
    <mergeCell ref="AP56:AW56"/>
    <mergeCell ref="AX56:BE56"/>
    <mergeCell ref="AG59:AI59"/>
    <mergeCell ref="AJ59:AL59"/>
    <mergeCell ref="AM59:AO59"/>
    <mergeCell ref="AP59:AW59"/>
    <mergeCell ref="AX59:BE59"/>
    <mergeCell ref="AJ44:AL44"/>
    <mergeCell ref="AM44:AO44"/>
    <mergeCell ref="AP44:AW44"/>
    <mergeCell ref="AX44:BE44"/>
    <mergeCell ref="BF44:BM44"/>
    <mergeCell ref="BF54:BM54"/>
    <mergeCell ref="I55:AB55"/>
    <mergeCell ref="AG55:AI55"/>
    <mergeCell ref="AJ55:AL55"/>
    <mergeCell ref="AM55:AO55"/>
    <mergeCell ref="AP55:AW55"/>
    <mergeCell ref="AX55:BE55"/>
    <mergeCell ref="BF55:BM55"/>
    <mergeCell ref="I54:AB54"/>
    <mergeCell ref="AG54:AI54"/>
    <mergeCell ref="AJ54:AL54"/>
    <mergeCell ref="AM54:AO54"/>
    <mergeCell ref="AP54:AW54"/>
    <mergeCell ref="AX54:BE54"/>
    <mergeCell ref="BF52:BM52"/>
    <mergeCell ref="AX51:BE51"/>
    <mergeCell ref="BF51:BM51"/>
    <mergeCell ref="I53:AB53"/>
    <mergeCell ref="AG53:AI53"/>
    <mergeCell ref="BF42:BM42"/>
    <mergeCell ref="C41:H44"/>
    <mergeCell ref="I42:AB42"/>
    <mergeCell ref="AG42:AI42"/>
    <mergeCell ref="AJ42:AL42"/>
    <mergeCell ref="AM42:AO42"/>
    <mergeCell ref="AP42:AW42"/>
    <mergeCell ref="BF43:BM43"/>
    <mergeCell ref="I41:AB41"/>
    <mergeCell ref="AG41:AI41"/>
    <mergeCell ref="AJ41:AL41"/>
    <mergeCell ref="AM41:AO41"/>
    <mergeCell ref="AP41:AW41"/>
    <mergeCell ref="AX41:BE41"/>
    <mergeCell ref="BF41:BM41"/>
    <mergeCell ref="AX42:BE42"/>
    <mergeCell ref="I43:AB43"/>
    <mergeCell ref="AG43:AI43"/>
    <mergeCell ref="AJ43:AL43"/>
    <mergeCell ref="AM43:AO43"/>
    <mergeCell ref="AP43:AW43"/>
    <mergeCell ref="AX43:BE43"/>
    <mergeCell ref="I44:AB44"/>
    <mergeCell ref="AG44:AI44"/>
    <mergeCell ref="AG23:AO23"/>
    <mergeCell ref="AP23:AW23"/>
    <mergeCell ref="AX23:BE23"/>
    <mergeCell ref="BF23:BM23"/>
    <mergeCell ref="C20:H23"/>
    <mergeCell ref="BF21:BM21"/>
    <mergeCell ref="AM21:AO21"/>
    <mergeCell ref="AP21:AW21"/>
    <mergeCell ref="AX21:BE21"/>
    <mergeCell ref="I20:AB20"/>
    <mergeCell ref="AJ21:AL21"/>
  </mergeCells>
  <conditionalFormatting sqref="C24">
    <cfRule type="colorScale" priority="9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46">
    <cfRule type="colorScale" priority="9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58">
    <cfRule type="colorScale" priority="9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0">
    <cfRule type="colorScale" priority="7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0:AF22">
    <cfRule type="colorScale" priority="8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21">
    <cfRule type="colorScale" priority="7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2">
    <cfRule type="colorScale" priority="7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3">
    <cfRule type="colorScale" priority="1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25:AF40">
    <cfRule type="colorScale" priority="35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25:AF44">
    <cfRule type="colorScale" priority="7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41">
    <cfRule type="colorScale" priority="7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42">
    <cfRule type="colorScale" priority="7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43">
    <cfRule type="colorScale" priority="8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44">
    <cfRule type="colorScale" priority="8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47">
    <cfRule type="colorScale" priority="10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47:AF57">
    <cfRule type="colorScale" priority="6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48:AF50">
    <cfRule type="colorScale" priority="21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52:AF53">
    <cfRule type="colorScale" priority="20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54:AF55 AF51">
    <cfRule type="colorScale" priority="22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56:AF57">
    <cfRule type="colorScale" priority="19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59">
    <cfRule type="colorScale" priority="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5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BQ19">
    <cfRule type="colorScale" priority="7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0">
    <cfRule type="colorScale" priority="3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1">
    <cfRule type="colorScale" priority="3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2">
    <cfRule type="colorScale" priority="3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3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4">
    <cfRule type="colorScale" priority="6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5:BQ29">
    <cfRule type="colorScale" priority="3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0:BQ31">
    <cfRule type="colorScale" priority="3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2">
    <cfRule type="colorScale" priority="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3">
    <cfRule type="colorScale" priority="3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4">
    <cfRule type="colorScale" priority="3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5">
    <cfRule type="colorScale" priority="2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6">
    <cfRule type="colorScale" priority="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7">
    <cfRule type="colorScale" priority="2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8">
    <cfRule type="colorScale" priority="2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9">
    <cfRule type="colorScale" priority="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0">
    <cfRule type="colorScale" priority="2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1:BQ42">
    <cfRule type="colorScale" priority="6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3:BQ44">
    <cfRule type="colorScale" priority="5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6">
    <cfRule type="colorScale" priority="5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7">
    <cfRule type="colorScale" priority="2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8:BQ49">
    <cfRule type="colorScale" priority="1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0">
    <cfRule type="colorScale" priority="1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1">
    <cfRule type="colorScale" priority="1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2:BQ53">
    <cfRule type="colorScale" priority="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4">
    <cfRule type="colorScale" priority="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5">
    <cfRule type="colorScale" priority="1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6">
    <cfRule type="colorScale" priority="1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7">
    <cfRule type="colorScale" priority="1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8">
    <cfRule type="colorScale" priority="4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9">
    <cfRule type="colorScale" priority="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0000000}">
          <x14:formula1>
            <xm:f>'C:\ECM\SET\DATA\DOCUMENT\CHECKOUT\DATA\D_a2aa1c620_09_\[GA-RASS-003-01 - Procesní inženýrství (Process Engineering)_d-09029bae81b2ca27_43af-m.xlsx]Metodika'!#REF!</xm:f>
          </x14:formula1>
          <xm:sqref>AC42 BN42:BO42 AE41:AE44 BP41:BP42 AD42:AD43 AC59 AE59 BN59:BP59 BP27:BP36 BN40 BN25:BN36 BN43:BP44 BN46:BP46 BO30:BO31 BO33:BO36 BO47 BO23</xm:sqref>
        </x14:dataValidation>
        <x14:dataValidation type="list" allowBlank="1" showInputMessage="1" showErrorMessage="1" xr:uid="{00000000-0002-0000-0200-000001000000}">
          <x14:formula1>
            <xm:f>'C:\ECM\SET\DATA\DOCUMENT\CHECKOUT\DATA\D_58e56cf6d_32_\[GA-RASS-002-01 - Montáž (Assembly)_d-09029bae81b5d912_4f4a-m.xlsx]Metodika'!#REF!</xm:f>
          </x14:formula1>
          <xm:sqref>AC47:AE47 AC41:AD41 AC44:AD44 BN41:BO41 AC43</xm:sqref>
        </x14:dataValidation>
        <x14:dataValidation type="list" allowBlank="1" showInputMessage="1" showErrorMessage="1" xr:uid="{00000000-0002-0000-0200-000002000000}">
          <x14:formula1>
            <xm:f>'C:\ECM\SET\DATA\DOCUMENT\CHECKOUT\DATA\D_47dd86a8a_29_\[GA-RASS-003-01 - Procesní inženýrství (Process Engineering)_d-09029bae81b2ca27_46b4-m.xlsx]Metodika'!#REF!</xm:f>
          </x14:formula1>
          <xm:sqref>AC20 BN19:BP19 BN20 AC48:AE57 AD59 BN48:BP58</xm:sqref>
        </x14:dataValidation>
        <x14:dataValidation type="list" allowBlank="1" showInputMessage="1" showErrorMessage="1" xr:uid="{00000000-0002-0000-0200-000003000000}">
          <x14:formula1>
            <xm:f>'C:\ECM\SET\DATA\DOCUMENT\CHECKOUT\DATA\D_4d258df43_14_\[GA-RASS-002-01 - Montáž (Assembly)_d-09029bae81b2c072_4688-m.xlsx]Metodika'!#REF!</xm:f>
          </x14:formula1>
          <xm:sqref>AD20:AE20 BO20:BP20 AC21:AE22 BN21:BP22 BN24:BP24 BP23 AC23 BN23 AE23</xm:sqref>
        </x14:dataValidation>
        <x14:dataValidation type="list" allowBlank="1" showInputMessage="1" showErrorMessage="1" xr:uid="{00000000-0002-0000-0200-000004000000}">
          <x14:formula1>
            <xm:f>'C:\ECM\SET\DATA\DOCUMENT\CHECKOUT\DATA\D_569a11090_55_\[GA-RASS-002-01 - Montáž (Assembly)_d-09029bae81b5d912_429a-m.xlsx]Metodika'!#REF!</xm:f>
          </x14:formula1>
          <xm:sqref>BN47 BP47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BW109"/>
  <sheetViews>
    <sheetView topLeftCell="AI17" zoomScale="71" zoomScaleNormal="71" zoomScaleSheetLayoutView="44" zoomScalePageLayoutView="58" workbookViewId="0">
      <selection activeCell="AX30" sqref="AX30:BE30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21" width="5.875" customWidth="1"/>
    <col min="22" max="22" width="11.125" customWidth="1"/>
    <col min="23" max="34" width="5.875" customWidth="1"/>
    <col min="35" max="35" width="16.1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164" t="s">
        <v>53</v>
      </c>
      <c r="G3" s="597" t="s">
        <v>54</v>
      </c>
      <c r="H3" s="598"/>
      <c r="I3" s="597" t="s">
        <v>55</v>
      </c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7" t="s">
        <v>325</v>
      </c>
      <c r="U3" s="599"/>
      <c r="V3" s="598"/>
      <c r="W3" s="597" t="s">
        <v>51</v>
      </c>
      <c r="X3" s="599"/>
      <c r="Y3" s="598"/>
      <c r="Z3" s="599" t="s">
        <v>52</v>
      </c>
      <c r="AA3" s="599"/>
      <c r="AB3" s="598"/>
      <c r="AC3" s="600" t="s">
        <v>58</v>
      </c>
      <c r="AD3" s="601"/>
      <c r="AE3" s="601"/>
      <c r="AF3" s="602"/>
      <c r="AG3" s="603" t="s">
        <v>59</v>
      </c>
      <c r="AH3" s="604"/>
      <c r="AI3" s="604"/>
      <c r="AJ3" s="604"/>
      <c r="AK3" s="604"/>
      <c r="AL3" s="604"/>
      <c r="AM3" s="605"/>
      <c r="AN3" s="312" t="s">
        <v>50</v>
      </c>
      <c r="AO3" s="313"/>
      <c r="AP3" s="606" t="s">
        <v>49</v>
      </c>
      <c r="AQ3" s="607"/>
      <c r="AR3" s="607"/>
      <c r="AS3" s="607"/>
      <c r="AT3" s="607"/>
      <c r="AU3" s="607"/>
      <c r="AV3" s="607"/>
      <c r="AW3" s="608"/>
      <c r="AX3" s="606" t="s">
        <v>357</v>
      </c>
      <c r="AY3" s="607"/>
      <c r="AZ3" s="607"/>
      <c r="BA3" s="607"/>
      <c r="BB3" s="607"/>
      <c r="BC3" s="607"/>
      <c r="BD3" s="607"/>
      <c r="BE3" s="608"/>
      <c r="BF3" s="606" t="s">
        <v>60</v>
      </c>
      <c r="BG3" s="607"/>
      <c r="BH3" s="607"/>
      <c r="BI3" s="607"/>
      <c r="BJ3" s="607"/>
      <c r="BK3" s="607"/>
      <c r="BL3" s="607"/>
      <c r="BM3" s="609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355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317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406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268" t="s">
        <v>367</v>
      </c>
      <c r="H7" s="423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69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950000000000003" customHeight="1">
      <c r="B9" s="405"/>
      <c r="C9" s="406"/>
      <c r="D9" s="411"/>
      <c r="E9" s="412"/>
      <c r="F9" s="110">
        <v>6</v>
      </c>
      <c r="G9" s="300" t="s">
        <v>409</v>
      </c>
      <c r="H9" s="301"/>
      <c r="I9" s="270" t="s">
        <v>341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950000000000003" customHeight="1">
      <c r="B10" s="405"/>
      <c r="C10" s="406"/>
      <c r="D10" s="411"/>
      <c r="E10" s="412"/>
      <c r="F10" s="110">
        <v>7</v>
      </c>
      <c r="G10" s="300" t="s">
        <v>369</v>
      </c>
      <c r="H10" s="301"/>
      <c r="I10" s="270" t="s">
        <v>342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950000000000003" customHeight="1">
      <c r="B11" s="405"/>
      <c r="C11" s="406"/>
      <c r="D11" s="411"/>
      <c r="E11" s="412"/>
      <c r="F11" s="110">
        <v>8</v>
      </c>
      <c r="G11" s="300" t="s">
        <v>370</v>
      </c>
      <c r="H11" s="301"/>
      <c r="I11" s="270" t="s">
        <v>344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63</v>
      </c>
      <c r="X11" s="271"/>
      <c r="Y11" s="269"/>
      <c r="Z11" s="270" t="s">
        <v>63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950000000000003" customHeight="1">
      <c r="B12" s="405"/>
      <c r="C12" s="406"/>
      <c r="D12" s="411"/>
      <c r="E12" s="412"/>
      <c r="F12" s="110">
        <v>9</v>
      </c>
      <c r="G12" s="300" t="s">
        <v>407</v>
      </c>
      <c r="H12" s="301"/>
      <c r="I12" s="270" t="s">
        <v>356</v>
      </c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0" t="s">
        <v>64</v>
      </c>
      <c r="U12" s="271"/>
      <c r="V12" s="269"/>
      <c r="W12" s="270" t="s">
        <v>355</v>
      </c>
      <c r="X12" s="271"/>
      <c r="Y12" s="269"/>
      <c r="Z12" s="270" t="s">
        <v>355</v>
      </c>
      <c r="AA12" s="271"/>
      <c r="AB12" s="269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950000000000003" customHeight="1">
      <c r="B13" s="405"/>
      <c r="C13" s="406"/>
      <c r="D13" s="411"/>
      <c r="E13" s="412"/>
      <c r="F13" s="206">
        <v>10</v>
      </c>
      <c r="G13" s="272" t="s">
        <v>408</v>
      </c>
      <c r="H13" s="273"/>
      <c r="I13" s="595" t="s">
        <v>360</v>
      </c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274" t="s">
        <v>64</v>
      </c>
      <c r="U13" s="275"/>
      <c r="V13" s="284"/>
      <c r="W13" s="274" t="s">
        <v>355</v>
      </c>
      <c r="X13" s="275"/>
      <c r="Y13" s="284"/>
      <c r="Z13" s="274" t="s">
        <v>355</v>
      </c>
      <c r="AA13" s="275"/>
      <c r="AB13" s="284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950000000000003" customHeight="1">
      <c r="B14" s="405"/>
      <c r="C14" s="406"/>
      <c r="D14" s="411"/>
      <c r="E14" s="412"/>
      <c r="F14" s="206">
        <v>11</v>
      </c>
      <c r="G14" s="272" t="s">
        <v>363</v>
      </c>
      <c r="H14" s="273"/>
      <c r="I14" s="274" t="s">
        <v>372</v>
      </c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4" t="s">
        <v>64</v>
      </c>
      <c r="U14" s="275"/>
      <c r="V14" s="284"/>
      <c r="W14" s="274" t="s">
        <v>355</v>
      </c>
      <c r="X14" s="275"/>
      <c r="Y14" s="284"/>
      <c r="Z14" s="274" t="s">
        <v>355</v>
      </c>
      <c r="AA14" s="275"/>
      <c r="AB14" s="284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950000000000003" customHeight="1">
      <c r="B15" s="405"/>
      <c r="C15" s="406"/>
      <c r="D15" s="411"/>
      <c r="E15" s="412"/>
      <c r="F15" s="206">
        <v>12</v>
      </c>
      <c r="G15" s="272" t="s">
        <v>391</v>
      </c>
      <c r="H15" s="273"/>
      <c r="I15" s="274" t="s">
        <v>392</v>
      </c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4" t="s">
        <v>64</v>
      </c>
      <c r="U15" s="275"/>
      <c r="V15" s="284"/>
      <c r="W15" s="274" t="s">
        <v>355</v>
      </c>
      <c r="X15" s="275"/>
      <c r="Y15" s="284"/>
      <c r="Z15" s="274" t="s">
        <v>355</v>
      </c>
      <c r="AA15" s="275"/>
      <c r="AB15" s="284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39.950000000000003" customHeight="1">
      <c r="B16" s="405"/>
      <c r="C16" s="406"/>
      <c r="D16" s="411"/>
      <c r="E16" s="412"/>
      <c r="F16" s="110">
        <v>13</v>
      </c>
      <c r="G16" s="300" t="s">
        <v>414</v>
      </c>
      <c r="H16" s="301"/>
      <c r="I16" s="634" t="s">
        <v>415</v>
      </c>
      <c r="J16" s="635"/>
      <c r="K16" s="635"/>
      <c r="L16" s="635"/>
      <c r="M16" s="635"/>
      <c r="N16" s="635"/>
      <c r="O16" s="635"/>
      <c r="P16" s="635"/>
      <c r="Q16" s="635"/>
      <c r="R16" s="635"/>
      <c r="S16" s="635"/>
      <c r="T16" s="270" t="s">
        <v>64</v>
      </c>
      <c r="U16" s="271"/>
      <c r="V16" s="269"/>
      <c r="W16" s="270" t="s">
        <v>355</v>
      </c>
      <c r="X16" s="271"/>
      <c r="Y16" s="269"/>
      <c r="Z16" s="270" t="s">
        <v>355</v>
      </c>
      <c r="AA16" s="271"/>
      <c r="AB16" s="269"/>
      <c r="AC16" s="338"/>
      <c r="AD16" s="339"/>
      <c r="AE16" s="339"/>
      <c r="AF16" s="340"/>
      <c r="AG16" s="341"/>
      <c r="AH16" s="342"/>
      <c r="AI16" s="342"/>
      <c r="AJ16" s="342"/>
      <c r="AK16" s="342"/>
      <c r="AL16" s="342"/>
      <c r="AM16" s="343"/>
      <c r="AN16" s="314"/>
      <c r="AO16" s="315"/>
      <c r="AP16" s="322"/>
      <c r="AQ16" s="323"/>
      <c r="AR16" s="323"/>
      <c r="AS16" s="323"/>
      <c r="AT16" s="323"/>
      <c r="AU16" s="323"/>
      <c r="AV16" s="323"/>
      <c r="AW16" s="324"/>
      <c r="AX16" s="322"/>
      <c r="AY16" s="323"/>
      <c r="AZ16" s="323"/>
      <c r="BA16" s="323"/>
      <c r="BB16" s="323"/>
      <c r="BC16" s="323"/>
      <c r="BD16" s="323"/>
      <c r="BE16" s="324"/>
      <c r="BF16" s="323"/>
      <c r="BG16" s="323"/>
      <c r="BH16" s="323"/>
      <c r="BI16" s="323"/>
      <c r="BJ16" s="323"/>
      <c r="BK16" s="323"/>
      <c r="BL16" s="323"/>
      <c r="BM16" s="368"/>
      <c r="BN16" s="338"/>
      <c r="BO16" s="339"/>
      <c r="BP16" s="339"/>
      <c r="BQ16" s="340"/>
      <c r="BR16" s="402"/>
    </row>
    <row r="17" spans="2:70" ht="39.950000000000003" customHeight="1">
      <c r="B17" s="405"/>
      <c r="C17" s="406"/>
      <c r="D17" s="411"/>
      <c r="E17" s="412"/>
      <c r="F17" s="206">
        <v>14</v>
      </c>
      <c r="G17" s="272" t="s">
        <v>420</v>
      </c>
      <c r="H17" s="273"/>
      <c r="I17" s="274" t="s">
        <v>421</v>
      </c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4" t="s">
        <v>64</v>
      </c>
      <c r="U17" s="275"/>
      <c r="V17" s="284"/>
      <c r="W17" s="274" t="s">
        <v>355</v>
      </c>
      <c r="X17" s="275"/>
      <c r="Y17" s="284"/>
      <c r="Z17" s="274" t="s">
        <v>355</v>
      </c>
      <c r="AA17" s="275"/>
      <c r="AB17" s="284"/>
      <c r="AC17" s="338"/>
      <c r="AD17" s="339"/>
      <c r="AE17" s="339"/>
      <c r="AF17" s="340"/>
      <c r="AG17" s="341"/>
      <c r="AH17" s="342"/>
      <c r="AI17" s="342"/>
      <c r="AJ17" s="342"/>
      <c r="AK17" s="342"/>
      <c r="AL17" s="342"/>
      <c r="AM17" s="343"/>
      <c r="AN17" s="314"/>
      <c r="AO17" s="315"/>
      <c r="AP17" s="322"/>
      <c r="AQ17" s="323"/>
      <c r="AR17" s="323"/>
      <c r="AS17" s="323"/>
      <c r="AT17" s="323"/>
      <c r="AU17" s="323"/>
      <c r="AV17" s="323"/>
      <c r="AW17" s="324"/>
      <c r="AX17" s="322"/>
      <c r="AY17" s="323"/>
      <c r="AZ17" s="323"/>
      <c r="BA17" s="323"/>
      <c r="BB17" s="323"/>
      <c r="BC17" s="323"/>
      <c r="BD17" s="323"/>
      <c r="BE17" s="324"/>
      <c r="BF17" s="323"/>
      <c r="BG17" s="323"/>
      <c r="BH17" s="323"/>
      <c r="BI17" s="323"/>
      <c r="BJ17" s="323"/>
      <c r="BK17" s="323"/>
      <c r="BL17" s="323"/>
      <c r="BM17" s="368"/>
      <c r="BN17" s="338"/>
      <c r="BO17" s="339"/>
      <c r="BP17" s="339"/>
      <c r="BQ17" s="340"/>
      <c r="BR17" s="402"/>
    </row>
    <row r="18" spans="2:70" ht="39.75" customHeight="1">
      <c r="B18" s="405"/>
      <c r="C18" s="406"/>
      <c r="D18" s="411"/>
      <c r="E18" s="412"/>
      <c r="F18" s="206">
        <v>15</v>
      </c>
      <c r="G18" s="272" t="s">
        <v>422</v>
      </c>
      <c r="H18" s="273"/>
      <c r="I18" s="595" t="s">
        <v>429</v>
      </c>
      <c r="J18" s="596"/>
      <c r="K18" s="596"/>
      <c r="L18" s="596"/>
      <c r="M18" s="596"/>
      <c r="N18" s="596"/>
      <c r="O18" s="596"/>
      <c r="P18" s="596"/>
      <c r="Q18" s="596"/>
      <c r="R18" s="596"/>
      <c r="S18" s="596"/>
      <c r="T18" s="274" t="s">
        <v>64</v>
      </c>
      <c r="U18" s="275"/>
      <c r="V18" s="284"/>
      <c r="W18" s="274" t="s">
        <v>355</v>
      </c>
      <c r="X18" s="275"/>
      <c r="Y18" s="284"/>
      <c r="Z18" s="274" t="s">
        <v>349</v>
      </c>
      <c r="AA18" s="275"/>
      <c r="AB18" s="284"/>
      <c r="AC18" s="338"/>
      <c r="AD18" s="339"/>
      <c r="AE18" s="339"/>
      <c r="AF18" s="340"/>
      <c r="AG18" s="341"/>
      <c r="AH18" s="342"/>
      <c r="AI18" s="342"/>
      <c r="AJ18" s="342"/>
      <c r="AK18" s="342"/>
      <c r="AL18" s="342"/>
      <c r="AM18" s="343"/>
      <c r="AN18" s="314"/>
      <c r="AO18" s="315"/>
      <c r="AP18" s="322"/>
      <c r="AQ18" s="323"/>
      <c r="AR18" s="323"/>
      <c r="AS18" s="323"/>
      <c r="AT18" s="323"/>
      <c r="AU18" s="323"/>
      <c r="AV18" s="323"/>
      <c r="AW18" s="324"/>
      <c r="AX18" s="322"/>
      <c r="AY18" s="323"/>
      <c r="AZ18" s="323"/>
      <c r="BA18" s="323"/>
      <c r="BB18" s="323"/>
      <c r="BC18" s="323"/>
      <c r="BD18" s="323"/>
      <c r="BE18" s="324"/>
      <c r="BF18" s="323"/>
      <c r="BG18" s="323"/>
      <c r="BH18" s="323"/>
      <c r="BI18" s="323"/>
      <c r="BJ18" s="323"/>
      <c r="BK18" s="323"/>
      <c r="BL18" s="323"/>
      <c r="BM18" s="368"/>
      <c r="BN18" s="338"/>
      <c r="BO18" s="339"/>
      <c r="BP18" s="339"/>
      <c r="BQ18" s="340"/>
      <c r="BR18" s="402"/>
    </row>
    <row r="19" spans="2:70" ht="39.75" customHeight="1">
      <c r="B19" s="405"/>
      <c r="C19" s="406"/>
      <c r="D19" s="411"/>
      <c r="E19" s="412"/>
      <c r="F19" s="206">
        <v>16</v>
      </c>
      <c r="G19" s="631" t="s">
        <v>467</v>
      </c>
      <c r="H19" s="632"/>
      <c r="I19" s="595" t="s">
        <v>465</v>
      </c>
      <c r="J19" s="596"/>
      <c r="K19" s="596"/>
      <c r="L19" s="596"/>
      <c r="M19" s="596"/>
      <c r="N19" s="596"/>
      <c r="O19" s="596"/>
      <c r="P19" s="596"/>
      <c r="Q19" s="596"/>
      <c r="R19" s="596"/>
      <c r="S19" s="633"/>
      <c r="T19" s="274" t="s">
        <v>64</v>
      </c>
      <c r="U19" s="275"/>
      <c r="V19" s="284"/>
      <c r="W19" s="274" t="s">
        <v>355</v>
      </c>
      <c r="X19" s="275"/>
      <c r="Y19" s="284"/>
      <c r="Z19" s="274" t="s">
        <v>349</v>
      </c>
      <c r="AA19" s="275"/>
      <c r="AB19" s="284"/>
      <c r="AC19" s="338"/>
      <c r="AD19" s="339"/>
      <c r="AE19" s="339"/>
      <c r="AF19" s="340"/>
      <c r="AG19" s="341"/>
      <c r="AH19" s="342"/>
      <c r="AI19" s="342"/>
      <c r="AJ19" s="342"/>
      <c r="AK19" s="342"/>
      <c r="AL19" s="342"/>
      <c r="AM19" s="343"/>
      <c r="AN19" s="314"/>
      <c r="AO19" s="315"/>
      <c r="AP19" s="322"/>
      <c r="AQ19" s="323"/>
      <c r="AR19" s="323"/>
      <c r="AS19" s="323"/>
      <c r="AT19" s="323"/>
      <c r="AU19" s="323"/>
      <c r="AV19" s="323"/>
      <c r="AW19" s="324"/>
      <c r="AX19" s="322"/>
      <c r="AY19" s="323"/>
      <c r="AZ19" s="323"/>
      <c r="BA19" s="323"/>
      <c r="BB19" s="323"/>
      <c r="BC19" s="323"/>
      <c r="BD19" s="323"/>
      <c r="BE19" s="324"/>
      <c r="BF19" s="323"/>
      <c r="BG19" s="323"/>
      <c r="BH19" s="323"/>
      <c r="BI19" s="323"/>
      <c r="BJ19" s="323"/>
      <c r="BK19" s="323"/>
      <c r="BL19" s="323"/>
      <c r="BM19" s="368"/>
      <c r="BN19" s="338"/>
      <c r="BO19" s="339"/>
      <c r="BP19" s="339"/>
      <c r="BQ19" s="340"/>
      <c r="BR19" s="402"/>
    </row>
    <row r="20" spans="2:70" ht="39.75" customHeight="1">
      <c r="B20" s="405"/>
      <c r="C20" s="406"/>
      <c r="D20" s="411"/>
      <c r="E20" s="412"/>
      <c r="F20" s="206">
        <v>17</v>
      </c>
      <c r="G20" s="272" t="s">
        <v>475</v>
      </c>
      <c r="H20" s="273"/>
      <c r="I20" s="595" t="s">
        <v>476</v>
      </c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274" t="s">
        <v>64</v>
      </c>
      <c r="U20" s="275"/>
      <c r="V20" s="284"/>
      <c r="W20" s="274" t="s">
        <v>355</v>
      </c>
      <c r="X20" s="275"/>
      <c r="Y20" s="284"/>
      <c r="Z20" s="274" t="s">
        <v>349</v>
      </c>
      <c r="AA20" s="275"/>
      <c r="AB20" s="284"/>
      <c r="AC20" s="338"/>
      <c r="AD20" s="339"/>
      <c r="AE20" s="339"/>
      <c r="AF20" s="340"/>
      <c r="AG20" s="341"/>
      <c r="AH20" s="342"/>
      <c r="AI20" s="342"/>
      <c r="AJ20" s="342"/>
      <c r="AK20" s="342"/>
      <c r="AL20" s="342"/>
      <c r="AM20" s="343"/>
      <c r="AN20" s="314"/>
      <c r="AO20" s="315"/>
      <c r="AP20" s="322"/>
      <c r="AQ20" s="323"/>
      <c r="AR20" s="323"/>
      <c r="AS20" s="323"/>
      <c r="AT20" s="323"/>
      <c r="AU20" s="323"/>
      <c r="AV20" s="323"/>
      <c r="AW20" s="324"/>
      <c r="AX20" s="322"/>
      <c r="AY20" s="323"/>
      <c r="AZ20" s="323"/>
      <c r="BA20" s="323"/>
      <c r="BB20" s="323"/>
      <c r="BC20" s="323"/>
      <c r="BD20" s="323"/>
      <c r="BE20" s="324"/>
      <c r="BF20" s="323"/>
      <c r="BG20" s="323"/>
      <c r="BH20" s="323"/>
      <c r="BI20" s="323"/>
      <c r="BJ20" s="323"/>
      <c r="BK20" s="323"/>
      <c r="BL20" s="323"/>
      <c r="BM20" s="368"/>
      <c r="BN20" s="338"/>
      <c r="BO20" s="339"/>
      <c r="BP20" s="339"/>
      <c r="BQ20" s="340"/>
      <c r="BR20" s="402"/>
    </row>
    <row r="21" spans="2:70" ht="39.75" customHeight="1">
      <c r="B21" s="405"/>
      <c r="C21" s="406"/>
      <c r="D21" s="411"/>
      <c r="E21" s="412"/>
      <c r="F21" s="206">
        <v>18</v>
      </c>
      <c r="G21" s="631" t="s">
        <v>480</v>
      </c>
      <c r="H21" s="632"/>
      <c r="I21" s="595" t="s">
        <v>481</v>
      </c>
      <c r="J21" s="596"/>
      <c r="K21" s="596"/>
      <c r="L21" s="596"/>
      <c r="M21" s="596"/>
      <c r="N21" s="596"/>
      <c r="O21" s="596"/>
      <c r="P21" s="596"/>
      <c r="Q21" s="596"/>
      <c r="R21" s="596"/>
      <c r="S21" s="633"/>
      <c r="T21" s="274" t="s">
        <v>64</v>
      </c>
      <c r="U21" s="275"/>
      <c r="V21" s="284"/>
      <c r="W21" s="274" t="s">
        <v>355</v>
      </c>
      <c r="X21" s="275"/>
      <c r="Y21" s="284"/>
      <c r="Z21" s="274" t="s">
        <v>349</v>
      </c>
      <c r="AA21" s="275"/>
      <c r="AB21" s="284"/>
      <c r="AC21" s="338"/>
      <c r="AD21" s="339"/>
      <c r="AE21" s="339"/>
      <c r="AF21" s="340"/>
      <c r="AG21" s="341"/>
      <c r="AH21" s="342"/>
      <c r="AI21" s="342"/>
      <c r="AJ21" s="342"/>
      <c r="AK21" s="342"/>
      <c r="AL21" s="342"/>
      <c r="AM21" s="343"/>
      <c r="AN21" s="314"/>
      <c r="AO21" s="315"/>
      <c r="AP21" s="322"/>
      <c r="AQ21" s="323"/>
      <c r="AR21" s="323"/>
      <c r="AS21" s="323"/>
      <c r="AT21" s="323"/>
      <c r="AU21" s="323"/>
      <c r="AV21" s="323"/>
      <c r="AW21" s="324"/>
      <c r="AX21" s="322"/>
      <c r="AY21" s="323"/>
      <c r="AZ21" s="323"/>
      <c r="BA21" s="323"/>
      <c r="BB21" s="323"/>
      <c r="BC21" s="323"/>
      <c r="BD21" s="323"/>
      <c r="BE21" s="324"/>
      <c r="BF21" s="323"/>
      <c r="BG21" s="323"/>
      <c r="BH21" s="323"/>
      <c r="BI21" s="323"/>
      <c r="BJ21" s="323"/>
      <c r="BK21" s="323"/>
      <c r="BL21" s="323"/>
      <c r="BM21" s="368"/>
      <c r="BN21" s="338"/>
      <c r="BO21" s="339"/>
      <c r="BP21" s="339"/>
      <c r="BQ21" s="340"/>
      <c r="BR21" s="402"/>
    </row>
    <row r="22" spans="2:70" ht="39.75" customHeight="1">
      <c r="B22" s="405"/>
      <c r="C22" s="406"/>
      <c r="D22" s="411"/>
      <c r="E22" s="412"/>
      <c r="F22" s="206">
        <v>19</v>
      </c>
      <c r="G22" s="631" t="s">
        <v>484</v>
      </c>
      <c r="H22" s="632"/>
      <c r="I22" s="595" t="s">
        <v>425</v>
      </c>
      <c r="J22" s="596"/>
      <c r="K22" s="596"/>
      <c r="L22" s="596"/>
      <c r="M22" s="596"/>
      <c r="N22" s="596"/>
      <c r="O22" s="596"/>
      <c r="P22" s="596"/>
      <c r="Q22" s="596"/>
      <c r="R22" s="596"/>
      <c r="S22" s="633"/>
      <c r="T22" s="274" t="s">
        <v>64</v>
      </c>
      <c r="U22" s="275"/>
      <c r="V22" s="284"/>
      <c r="W22" s="274" t="s">
        <v>355</v>
      </c>
      <c r="X22" s="275"/>
      <c r="Y22" s="284"/>
      <c r="Z22" s="274" t="s">
        <v>349</v>
      </c>
      <c r="AA22" s="275"/>
      <c r="AB22" s="284"/>
      <c r="AC22" s="338"/>
      <c r="AD22" s="339"/>
      <c r="AE22" s="339"/>
      <c r="AF22" s="340"/>
      <c r="AG22" s="341"/>
      <c r="AH22" s="342"/>
      <c r="AI22" s="342"/>
      <c r="AJ22" s="342"/>
      <c r="AK22" s="342"/>
      <c r="AL22" s="342"/>
      <c r="AM22" s="343"/>
      <c r="AN22" s="314"/>
      <c r="AO22" s="315"/>
      <c r="AP22" s="322"/>
      <c r="AQ22" s="323"/>
      <c r="AR22" s="323"/>
      <c r="AS22" s="323"/>
      <c r="AT22" s="323"/>
      <c r="AU22" s="323"/>
      <c r="AV22" s="323"/>
      <c r="AW22" s="324"/>
      <c r="AX22" s="322"/>
      <c r="AY22" s="323"/>
      <c r="AZ22" s="323"/>
      <c r="BA22" s="323"/>
      <c r="BB22" s="323"/>
      <c r="BC22" s="323"/>
      <c r="BD22" s="323"/>
      <c r="BE22" s="324"/>
      <c r="BF22" s="323"/>
      <c r="BG22" s="323"/>
      <c r="BH22" s="323"/>
      <c r="BI22" s="323"/>
      <c r="BJ22" s="323"/>
      <c r="BK22" s="323"/>
      <c r="BL22" s="323"/>
      <c r="BM22" s="368"/>
      <c r="BN22" s="338"/>
      <c r="BO22" s="339"/>
      <c r="BP22" s="339"/>
      <c r="BQ22" s="340"/>
      <c r="BR22" s="402"/>
    </row>
    <row r="23" spans="2:70" ht="9.9499999999999993" customHeight="1">
      <c r="B23" s="384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5"/>
      <c r="AC23" s="385"/>
      <c r="AD23" s="385"/>
      <c r="AE23" s="385"/>
      <c r="AF23" s="385"/>
      <c r="AG23" s="385"/>
      <c r="AH23" s="385"/>
      <c r="AI23" s="385"/>
      <c r="AJ23" s="385"/>
      <c r="AK23" s="385"/>
      <c r="AL23" s="385"/>
      <c r="AM23" s="385"/>
      <c r="AN23" s="385"/>
      <c r="AO23" s="385"/>
      <c r="AP23" s="385"/>
      <c r="AQ23" s="385"/>
      <c r="AR23" s="385"/>
      <c r="AS23" s="385"/>
      <c r="AT23" s="385"/>
      <c r="AU23" s="385"/>
      <c r="AV23" s="385"/>
      <c r="AW23" s="385"/>
      <c r="AX23" s="385"/>
      <c r="AY23" s="385"/>
      <c r="AZ23" s="385"/>
      <c r="BA23" s="385"/>
      <c r="BB23" s="385"/>
      <c r="BC23" s="385"/>
      <c r="BD23" s="385"/>
      <c r="BE23" s="385"/>
      <c r="BF23" s="385"/>
      <c r="BG23" s="385"/>
      <c r="BH23" s="385"/>
      <c r="BI23" s="385"/>
      <c r="BJ23" s="385"/>
      <c r="BK23" s="385"/>
      <c r="BL23" s="385"/>
      <c r="BM23" s="385"/>
      <c r="BN23" s="385"/>
      <c r="BO23" s="385"/>
      <c r="BP23" s="385"/>
      <c r="BQ23" s="385"/>
      <c r="BR23" s="386"/>
    </row>
    <row r="24" spans="2:70" ht="24.95" customHeight="1" thickBot="1">
      <c r="B24" s="387" t="s">
        <v>0</v>
      </c>
      <c r="C24" s="389" t="s">
        <v>67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1"/>
      <c r="AC24" s="392" t="s">
        <v>8</v>
      </c>
      <c r="AD24" s="393"/>
      <c r="AE24" s="393"/>
      <c r="AF24" s="394"/>
      <c r="AG24" s="395" t="s">
        <v>9</v>
      </c>
      <c r="AH24" s="396"/>
      <c r="AI24" s="396"/>
      <c r="AJ24" s="396"/>
      <c r="AK24" s="396"/>
      <c r="AL24" s="396"/>
      <c r="AM24" s="396"/>
      <c r="AN24" s="396"/>
      <c r="AO24" s="397"/>
      <c r="AP24" s="398" t="s">
        <v>13</v>
      </c>
      <c r="AQ24" s="399"/>
      <c r="AR24" s="399"/>
      <c r="AS24" s="399"/>
      <c r="AT24" s="399"/>
      <c r="AU24" s="399"/>
      <c r="AV24" s="399"/>
      <c r="AW24" s="399"/>
      <c r="AX24" s="399"/>
      <c r="AY24" s="399"/>
      <c r="AZ24" s="399"/>
      <c r="BA24" s="399"/>
      <c r="BB24" s="399"/>
      <c r="BC24" s="399"/>
      <c r="BD24" s="399"/>
      <c r="BE24" s="399"/>
      <c r="BF24" s="399"/>
      <c r="BG24" s="399"/>
      <c r="BH24" s="399"/>
      <c r="BI24" s="399"/>
      <c r="BJ24" s="399"/>
      <c r="BK24" s="399"/>
      <c r="BL24" s="399"/>
      <c r="BM24" s="400"/>
      <c r="BN24" s="381" t="s">
        <v>8</v>
      </c>
      <c r="BO24" s="382"/>
      <c r="BP24" s="382"/>
      <c r="BQ24" s="383"/>
      <c r="BR24" s="49" t="s">
        <v>65</v>
      </c>
    </row>
    <row r="25" spans="2:70" ht="101.1" customHeight="1" thickTop="1" thickBot="1">
      <c r="B25" s="388"/>
      <c r="C25" s="416" t="s">
        <v>18</v>
      </c>
      <c r="D25" s="417"/>
      <c r="E25" s="417"/>
      <c r="F25" s="417"/>
      <c r="G25" s="417"/>
      <c r="H25" s="418"/>
      <c r="I25" s="419" t="s">
        <v>17</v>
      </c>
      <c r="J25" s="420"/>
      <c r="K25" s="420"/>
      <c r="L25" s="420"/>
      <c r="M25" s="420"/>
      <c r="N25" s="420"/>
      <c r="O25" s="420"/>
      <c r="P25" s="420"/>
      <c r="Q25" s="420"/>
      <c r="R25" s="420"/>
      <c r="S25" s="420"/>
      <c r="T25" s="420"/>
      <c r="U25" s="420"/>
      <c r="V25" s="420"/>
      <c r="W25" s="420"/>
      <c r="X25" s="420"/>
      <c r="Y25" s="420"/>
      <c r="Z25" s="420"/>
      <c r="AA25" s="420"/>
      <c r="AB25" s="421"/>
      <c r="AC25" s="179" t="s">
        <v>4</v>
      </c>
      <c r="AD25" s="180" t="s">
        <v>5</v>
      </c>
      <c r="AE25" s="180" t="s">
        <v>6</v>
      </c>
      <c r="AF25" s="181" t="s">
        <v>7</v>
      </c>
      <c r="AG25" s="325" t="s">
        <v>10</v>
      </c>
      <c r="AH25" s="309"/>
      <c r="AI25" s="310"/>
      <c r="AJ25" s="308" t="s">
        <v>11</v>
      </c>
      <c r="AK25" s="309"/>
      <c r="AL25" s="310"/>
      <c r="AM25" s="308" t="s">
        <v>12</v>
      </c>
      <c r="AN25" s="309"/>
      <c r="AO25" s="311"/>
      <c r="AP25" s="425" t="s">
        <v>14</v>
      </c>
      <c r="AQ25" s="426"/>
      <c r="AR25" s="426"/>
      <c r="AS25" s="426"/>
      <c r="AT25" s="426"/>
      <c r="AU25" s="426"/>
      <c r="AV25" s="427"/>
      <c r="AW25" s="427"/>
      <c r="AX25" s="428" t="s">
        <v>15</v>
      </c>
      <c r="AY25" s="426"/>
      <c r="AZ25" s="426"/>
      <c r="BA25" s="426"/>
      <c r="BB25" s="426"/>
      <c r="BC25" s="426"/>
      <c r="BD25" s="426"/>
      <c r="BE25" s="427"/>
      <c r="BF25" s="428" t="s">
        <v>16</v>
      </c>
      <c r="BG25" s="426"/>
      <c r="BH25" s="426"/>
      <c r="BI25" s="426"/>
      <c r="BJ25" s="426"/>
      <c r="BK25" s="426"/>
      <c r="BL25" s="426"/>
      <c r="BM25" s="429"/>
      <c r="BN25" s="130" t="s">
        <v>4</v>
      </c>
      <c r="BO25" s="131" t="s">
        <v>5</v>
      </c>
      <c r="BP25" s="131" t="s">
        <v>6</v>
      </c>
      <c r="BQ25" s="132" t="s">
        <v>7</v>
      </c>
      <c r="BR25" s="95" t="s">
        <v>66</v>
      </c>
    </row>
    <row r="26" spans="2:70" ht="60" customHeight="1" thickTop="1" thickBot="1">
      <c r="B26" s="592"/>
      <c r="C26" s="365" t="s">
        <v>125</v>
      </c>
      <c r="D26" s="366"/>
      <c r="E26" s="366"/>
      <c r="F26" s="366"/>
      <c r="G26" s="366"/>
      <c r="H26" s="366"/>
      <c r="I26" s="366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7"/>
    </row>
    <row r="27" spans="2:70" ht="82.5" customHeight="1" thickTop="1">
      <c r="B27" s="346"/>
      <c r="C27" s="291" t="s">
        <v>69</v>
      </c>
      <c r="D27" s="292"/>
      <c r="E27" s="292"/>
      <c r="F27" s="292"/>
      <c r="G27" s="292"/>
      <c r="H27" s="293"/>
      <c r="I27" s="322" t="s">
        <v>70</v>
      </c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323"/>
      <c r="Y27" s="323"/>
      <c r="Z27" s="323"/>
      <c r="AA27" s="323"/>
      <c r="AB27" s="368"/>
      <c r="AC27" s="46">
        <v>3</v>
      </c>
      <c r="AD27" s="92">
        <v>2</v>
      </c>
      <c r="AE27" s="67">
        <v>1</v>
      </c>
      <c r="AF27" s="78">
        <f t="shared" ref="AF27:AF28" si="0">PRODUCT(AC27:AD27)+AE27</f>
        <v>7</v>
      </c>
      <c r="AG27" s="326" t="s">
        <v>162</v>
      </c>
      <c r="AH27" s="289"/>
      <c r="AI27" s="290"/>
      <c r="AJ27" s="515" t="s">
        <v>459</v>
      </c>
      <c r="AK27" s="636"/>
      <c r="AL27" s="536"/>
      <c r="AM27" s="515" t="s">
        <v>182</v>
      </c>
      <c r="AN27" s="636"/>
      <c r="AO27" s="637"/>
      <c r="AP27" s="369" t="s">
        <v>76</v>
      </c>
      <c r="AQ27" s="323"/>
      <c r="AR27" s="323"/>
      <c r="AS27" s="323"/>
      <c r="AT27" s="323"/>
      <c r="AU27" s="323"/>
      <c r="AV27" s="323"/>
      <c r="AW27" s="324"/>
      <c r="AX27" s="322" t="s">
        <v>78</v>
      </c>
      <c r="AY27" s="323"/>
      <c r="AZ27" s="323"/>
      <c r="BA27" s="323"/>
      <c r="BB27" s="323"/>
      <c r="BC27" s="323"/>
      <c r="BD27" s="323"/>
      <c r="BE27" s="324"/>
      <c r="BF27" s="288" t="s">
        <v>75</v>
      </c>
      <c r="BG27" s="289"/>
      <c r="BH27" s="289"/>
      <c r="BI27" s="289"/>
      <c r="BJ27" s="289"/>
      <c r="BK27" s="289"/>
      <c r="BL27" s="289"/>
      <c r="BM27" s="370"/>
      <c r="BN27" s="115">
        <v>2</v>
      </c>
      <c r="BO27" s="171">
        <v>2</v>
      </c>
      <c r="BP27" s="116">
        <v>1</v>
      </c>
      <c r="BQ27" s="117">
        <f t="shared" ref="BQ27" si="1">PRODUCT(BN27:BO27)+BP27</f>
        <v>5</v>
      </c>
      <c r="BR27" s="494" t="s">
        <v>430</v>
      </c>
    </row>
    <row r="28" spans="2:70" ht="93.75" customHeight="1">
      <c r="B28" s="346"/>
      <c r="C28" s="294"/>
      <c r="D28" s="295"/>
      <c r="E28" s="295"/>
      <c r="F28" s="295"/>
      <c r="G28" s="295"/>
      <c r="H28" s="296"/>
      <c r="I28" s="431" t="s">
        <v>249</v>
      </c>
      <c r="J28" s="372"/>
      <c r="K28" s="372"/>
      <c r="L28" s="372"/>
      <c r="M28" s="372"/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  <c r="AA28" s="372"/>
      <c r="AB28" s="432"/>
      <c r="AC28" s="118">
        <v>2</v>
      </c>
      <c r="AD28" s="119">
        <v>3</v>
      </c>
      <c r="AE28" s="120">
        <v>1</v>
      </c>
      <c r="AF28" s="121">
        <f t="shared" si="0"/>
        <v>7</v>
      </c>
      <c r="AG28" s="436" t="s">
        <v>162</v>
      </c>
      <c r="AH28" s="434"/>
      <c r="AI28" s="435"/>
      <c r="AJ28" s="306"/>
      <c r="AK28" s="280"/>
      <c r="AL28" s="307"/>
      <c r="AM28" s="306" t="s">
        <v>462</v>
      </c>
      <c r="AN28" s="280"/>
      <c r="AO28" s="281"/>
      <c r="AP28" s="371" t="s">
        <v>76</v>
      </c>
      <c r="AQ28" s="372"/>
      <c r="AR28" s="372"/>
      <c r="AS28" s="372"/>
      <c r="AT28" s="372"/>
      <c r="AU28" s="372"/>
      <c r="AV28" s="372"/>
      <c r="AW28" s="373"/>
      <c r="AX28" s="433" t="s">
        <v>250</v>
      </c>
      <c r="AY28" s="434"/>
      <c r="AZ28" s="434"/>
      <c r="BA28" s="434"/>
      <c r="BB28" s="434"/>
      <c r="BC28" s="434"/>
      <c r="BD28" s="434"/>
      <c r="BE28" s="435"/>
      <c r="BF28" s="433" t="s">
        <v>251</v>
      </c>
      <c r="BG28" s="434"/>
      <c r="BH28" s="434"/>
      <c r="BI28" s="434"/>
      <c r="BJ28" s="434"/>
      <c r="BK28" s="434"/>
      <c r="BL28" s="434"/>
      <c r="BM28" s="437"/>
      <c r="BN28" s="46">
        <v>1</v>
      </c>
      <c r="BO28" s="119">
        <v>3</v>
      </c>
      <c r="BP28" s="120">
        <v>1</v>
      </c>
      <c r="BQ28" s="121">
        <f t="shared" ref="BQ28" si="2">PRODUCT(BN28:BO28)+BP28</f>
        <v>4</v>
      </c>
      <c r="BR28" s="345"/>
    </row>
    <row r="29" spans="2:70" ht="93.75" customHeight="1">
      <c r="B29" s="346"/>
      <c r="C29" s="294"/>
      <c r="D29" s="295"/>
      <c r="E29" s="295"/>
      <c r="F29" s="295"/>
      <c r="G29" s="295"/>
      <c r="H29" s="296"/>
      <c r="I29" s="431" t="s">
        <v>311</v>
      </c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  <c r="AA29" s="372"/>
      <c r="AB29" s="432"/>
      <c r="AC29" s="46">
        <v>2</v>
      </c>
      <c r="AD29" s="119">
        <v>3</v>
      </c>
      <c r="AE29" s="47">
        <v>2</v>
      </c>
      <c r="AF29" s="71">
        <f t="shared" ref="AF29:AF34" si="3">PRODUCT(AC29:AD29)+AE29</f>
        <v>8</v>
      </c>
      <c r="AG29" s="436" t="s">
        <v>271</v>
      </c>
      <c r="AH29" s="434"/>
      <c r="AI29" s="435"/>
      <c r="AJ29" s="306" t="s">
        <v>459</v>
      </c>
      <c r="AK29" s="280"/>
      <c r="AL29" s="307"/>
      <c r="AM29" s="306" t="s">
        <v>83</v>
      </c>
      <c r="AN29" s="280"/>
      <c r="AO29" s="281"/>
      <c r="AP29" s="280" t="s">
        <v>485</v>
      </c>
      <c r="AQ29" s="280"/>
      <c r="AR29" s="280"/>
      <c r="AS29" s="280"/>
      <c r="AT29" s="280"/>
      <c r="AU29" s="280"/>
      <c r="AV29" s="280"/>
      <c r="AW29" s="307"/>
      <c r="AX29" s="372" t="s">
        <v>312</v>
      </c>
      <c r="AY29" s="372"/>
      <c r="AZ29" s="372"/>
      <c r="BA29" s="372"/>
      <c r="BB29" s="372"/>
      <c r="BC29" s="372"/>
      <c r="BD29" s="372"/>
      <c r="BE29" s="373"/>
      <c r="BF29" s="433" t="s">
        <v>313</v>
      </c>
      <c r="BG29" s="434"/>
      <c r="BH29" s="434"/>
      <c r="BI29" s="434"/>
      <c r="BJ29" s="434"/>
      <c r="BK29" s="434"/>
      <c r="BL29" s="434"/>
      <c r="BM29" s="437"/>
      <c r="BN29" s="118">
        <v>2</v>
      </c>
      <c r="BO29" s="120">
        <v>2</v>
      </c>
      <c r="BP29" s="120">
        <v>1</v>
      </c>
      <c r="BQ29" s="177">
        <f t="shared" ref="BQ29:BQ36" si="4">PRODUCT(BN29:BO29)+BP29</f>
        <v>5</v>
      </c>
      <c r="BR29" s="345"/>
    </row>
    <row r="30" spans="2:70" ht="87.75" customHeight="1">
      <c r="B30" s="346"/>
      <c r="C30" s="294"/>
      <c r="D30" s="295"/>
      <c r="E30" s="295"/>
      <c r="F30" s="295"/>
      <c r="G30" s="295"/>
      <c r="H30" s="296"/>
      <c r="I30" s="276" t="s">
        <v>470</v>
      </c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  <c r="AA30" s="277"/>
      <c r="AB30" s="278"/>
      <c r="AC30" s="120">
        <v>4</v>
      </c>
      <c r="AD30" s="120">
        <v>5</v>
      </c>
      <c r="AE30" s="120">
        <v>4</v>
      </c>
      <c r="AF30" s="222">
        <f>PRODUCT(AC30:AD30)+AE30</f>
        <v>24</v>
      </c>
      <c r="AG30" s="279" t="s">
        <v>471</v>
      </c>
      <c r="AH30" s="280"/>
      <c r="AI30" s="280"/>
      <c r="AJ30" s="280"/>
      <c r="AK30" s="280"/>
      <c r="AL30" s="280"/>
      <c r="AM30" s="280"/>
      <c r="AN30" s="280"/>
      <c r="AO30" s="281"/>
      <c r="AP30" s="282"/>
      <c r="AQ30" s="277"/>
      <c r="AR30" s="277"/>
      <c r="AS30" s="277"/>
      <c r="AT30" s="277"/>
      <c r="AU30" s="277"/>
      <c r="AV30" s="277"/>
      <c r="AW30" s="283"/>
      <c r="AX30" s="306" t="s">
        <v>472</v>
      </c>
      <c r="AY30" s="280"/>
      <c r="AZ30" s="280"/>
      <c r="BA30" s="280"/>
      <c r="BB30" s="280"/>
      <c r="BC30" s="280"/>
      <c r="BD30" s="280"/>
      <c r="BE30" s="307"/>
      <c r="BF30" s="306" t="s">
        <v>473</v>
      </c>
      <c r="BG30" s="280"/>
      <c r="BH30" s="280"/>
      <c r="BI30" s="280"/>
      <c r="BJ30" s="280"/>
      <c r="BK30" s="280"/>
      <c r="BL30" s="280"/>
      <c r="BM30" s="281"/>
      <c r="BN30" s="118">
        <v>2</v>
      </c>
      <c r="BO30" s="120">
        <v>4</v>
      </c>
      <c r="BP30" s="120">
        <v>2</v>
      </c>
      <c r="BQ30" s="234">
        <f>PRODUCT(BN30:BO30)+BP30</f>
        <v>10</v>
      </c>
      <c r="BR30" s="345"/>
    </row>
    <row r="31" spans="2:70" ht="93.75" customHeight="1">
      <c r="B31" s="346"/>
      <c r="C31" s="294"/>
      <c r="D31" s="295"/>
      <c r="E31" s="295"/>
      <c r="F31" s="295"/>
      <c r="G31" s="295"/>
      <c r="H31" s="296"/>
      <c r="I31" s="431" t="s">
        <v>72</v>
      </c>
      <c r="J31" s="372"/>
      <c r="K31" s="372"/>
      <c r="L31" s="372"/>
      <c r="M31" s="372"/>
      <c r="N31" s="372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372"/>
      <c r="AA31" s="372"/>
      <c r="AB31" s="432"/>
      <c r="AC31" s="50">
        <v>1</v>
      </c>
      <c r="AD31" s="47">
        <v>2</v>
      </c>
      <c r="AE31" s="47">
        <v>1</v>
      </c>
      <c r="AF31" s="71">
        <f t="shared" si="3"/>
        <v>3</v>
      </c>
      <c r="AG31" s="436" t="s">
        <v>461</v>
      </c>
      <c r="AH31" s="434"/>
      <c r="AI31" s="435"/>
      <c r="AJ31" s="306"/>
      <c r="AK31" s="280"/>
      <c r="AL31" s="307"/>
      <c r="AM31" s="515" t="s">
        <v>182</v>
      </c>
      <c r="AN31" s="636"/>
      <c r="AO31" s="637"/>
      <c r="AP31" s="372"/>
      <c r="AQ31" s="372"/>
      <c r="AR31" s="372"/>
      <c r="AS31" s="372"/>
      <c r="AT31" s="372"/>
      <c r="AU31" s="372"/>
      <c r="AV31" s="372"/>
      <c r="AW31" s="373"/>
      <c r="AX31" s="372"/>
      <c r="AY31" s="372"/>
      <c r="AZ31" s="372"/>
      <c r="BA31" s="372"/>
      <c r="BB31" s="372"/>
      <c r="BC31" s="372"/>
      <c r="BD31" s="372"/>
      <c r="BE31" s="373"/>
      <c r="BF31" s="433" t="s">
        <v>74</v>
      </c>
      <c r="BG31" s="434"/>
      <c r="BH31" s="434"/>
      <c r="BI31" s="434"/>
      <c r="BJ31" s="434"/>
      <c r="BK31" s="434"/>
      <c r="BL31" s="434"/>
      <c r="BM31" s="437"/>
      <c r="BN31" s="46">
        <v>1</v>
      </c>
      <c r="BO31" s="127">
        <v>1</v>
      </c>
      <c r="BP31" s="47">
        <v>1</v>
      </c>
      <c r="BQ31" s="178">
        <f t="shared" si="4"/>
        <v>2</v>
      </c>
      <c r="BR31" s="345"/>
    </row>
    <row r="32" spans="2:70" ht="110.25" customHeight="1">
      <c r="B32" s="346"/>
      <c r="C32" s="294"/>
      <c r="D32" s="295"/>
      <c r="E32" s="295"/>
      <c r="F32" s="295"/>
      <c r="G32" s="295"/>
      <c r="H32" s="296"/>
      <c r="I32" s="643" t="s">
        <v>463</v>
      </c>
      <c r="J32" s="643"/>
      <c r="K32" s="643"/>
      <c r="L32" s="643"/>
      <c r="M32" s="643"/>
      <c r="N32" s="643"/>
      <c r="O32" s="643"/>
      <c r="P32" s="643"/>
      <c r="Q32" s="643"/>
      <c r="R32" s="643"/>
      <c r="S32" s="643"/>
      <c r="T32" s="643"/>
      <c r="U32" s="643"/>
      <c r="V32" s="643"/>
      <c r="W32" s="643"/>
      <c r="X32" s="643"/>
      <c r="Y32" s="643"/>
      <c r="Z32" s="643"/>
      <c r="AA32" s="643"/>
      <c r="AB32" s="276"/>
      <c r="AC32" s="133">
        <v>3</v>
      </c>
      <c r="AD32" s="120">
        <v>3</v>
      </c>
      <c r="AE32" s="120">
        <v>3</v>
      </c>
      <c r="AF32" s="121">
        <f>PRODUCT(AC32:AD32)+AE32</f>
        <v>12</v>
      </c>
      <c r="AG32" s="279" t="s">
        <v>162</v>
      </c>
      <c r="AH32" s="280"/>
      <c r="AI32" s="307"/>
      <c r="AJ32" s="524" t="s">
        <v>474</v>
      </c>
      <c r="AK32" s="524"/>
      <c r="AL32" s="524"/>
      <c r="AM32" s="306" t="s">
        <v>464</v>
      </c>
      <c r="AN32" s="280"/>
      <c r="AO32" s="281"/>
      <c r="AP32" s="277" t="s">
        <v>469</v>
      </c>
      <c r="AQ32" s="277"/>
      <c r="AR32" s="277"/>
      <c r="AS32" s="277"/>
      <c r="AT32" s="277"/>
      <c r="AU32" s="277"/>
      <c r="AV32" s="277"/>
      <c r="AW32" s="283"/>
      <c r="AX32" s="524" t="s">
        <v>466</v>
      </c>
      <c r="AY32" s="524"/>
      <c r="AZ32" s="524"/>
      <c r="BA32" s="524"/>
      <c r="BB32" s="524"/>
      <c r="BC32" s="524"/>
      <c r="BD32" s="524"/>
      <c r="BE32" s="524"/>
      <c r="BF32" s="524"/>
      <c r="BG32" s="524"/>
      <c r="BH32" s="524"/>
      <c r="BI32" s="524"/>
      <c r="BJ32" s="524"/>
      <c r="BK32" s="524"/>
      <c r="BL32" s="524"/>
      <c r="BM32" s="640"/>
      <c r="BN32" s="46">
        <v>2</v>
      </c>
      <c r="BO32" s="47">
        <v>2</v>
      </c>
      <c r="BP32" s="47">
        <v>3</v>
      </c>
      <c r="BQ32" s="60">
        <f t="shared" si="4"/>
        <v>7</v>
      </c>
      <c r="BR32" s="345"/>
    </row>
    <row r="33" spans="1:70" ht="93.75" customHeight="1">
      <c r="B33" s="346"/>
      <c r="C33" s="294"/>
      <c r="D33" s="295"/>
      <c r="E33" s="295"/>
      <c r="F33" s="295"/>
      <c r="G33" s="295"/>
      <c r="H33" s="296"/>
      <c r="I33" s="431" t="s">
        <v>266</v>
      </c>
      <c r="J33" s="372"/>
      <c r="K33" s="372"/>
      <c r="L33" s="372"/>
      <c r="M33" s="372"/>
      <c r="N33" s="372"/>
      <c r="O33" s="372"/>
      <c r="P33" s="372"/>
      <c r="Q33" s="372"/>
      <c r="R33" s="372"/>
      <c r="S33" s="372"/>
      <c r="T33" s="372"/>
      <c r="U33" s="372"/>
      <c r="V33" s="372"/>
      <c r="W33" s="372"/>
      <c r="X33" s="372"/>
      <c r="Y33" s="372"/>
      <c r="Z33" s="372"/>
      <c r="AA33" s="372"/>
      <c r="AB33" s="432"/>
      <c r="AC33" s="119">
        <v>3</v>
      </c>
      <c r="AD33" s="47">
        <v>2</v>
      </c>
      <c r="AE33" s="47">
        <v>1</v>
      </c>
      <c r="AF33" s="71">
        <f t="shared" si="3"/>
        <v>7</v>
      </c>
      <c r="AG33" s="436" t="s">
        <v>162</v>
      </c>
      <c r="AH33" s="434"/>
      <c r="AI33" s="435"/>
      <c r="AJ33" s="306"/>
      <c r="AK33" s="280"/>
      <c r="AL33" s="307"/>
      <c r="AM33" s="613"/>
      <c r="AN33" s="614"/>
      <c r="AO33" s="615"/>
      <c r="AP33" s="372" t="s">
        <v>81</v>
      </c>
      <c r="AQ33" s="372"/>
      <c r="AR33" s="372"/>
      <c r="AS33" s="372"/>
      <c r="AT33" s="372"/>
      <c r="AU33" s="372"/>
      <c r="AV33" s="372"/>
      <c r="AW33" s="373"/>
      <c r="AX33" s="372"/>
      <c r="AY33" s="372"/>
      <c r="AZ33" s="372"/>
      <c r="BA33" s="372"/>
      <c r="BB33" s="372"/>
      <c r="BC33" s="372"/>
      <c r="BD33" s="372"/>
      <c r="BE33" s="373"/>
      <c r="BF33" s="372"/>
      <c r="BG33" s="372"/>
      <c r="BH33" s="372"/>
      <c r="BI33" s="372"/>
      <c r="BJ33" s="372"/>
      <c r="BK33" s="372"/>
      <c r="BL33" s="372"/>
      <c r="BM33" s="373"/>
      <c r="BN33" s="46">
        <v>2</v>
      </c>
      <c r="BO33" s="47">
        <v>2</v>
      </c>
      <c r="BP33" s="47">
        <v>1</v>
      </c>
      <c r="BQ33" s="178">
        <f t="shared" si="4"/>
        <v>5</v>
      </c>
      <c r="BR33" s="345"/>
    </row>
    <row r="34" spans="1:70" ht="219.75" customHeight="1">
      <c r="B34" s="346"/>
      <c r="C34" s="294"/>
      <c r="D34" s="295"/>
      <c r="E34" s="295"/>
      <c r="F34" s="295"/>
      <c r="G34" s="295"/>
      <c r="H34" s="296"/>
      <c r="I34" s="442" t="s">
        <v>417</v>
      </c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  <c r="AB34" s="444"/>
      <c r="AC34" s="135">
        <v>2</v>
      </c>
      <c r="AD34" s="120">
        <v>2</v>
      </c>
      <c r="AE34" s="127">
        <v>1</v>
      </c>
      <c r="AF34" s="213">
        <f t="shared" si="3"/>
        <v>5</v>
      </c>
      <c r="AG34" s="445" t="s">
        <v>83</v>
      </c>
      <c r="AH34" s="376"/>
      <c r="AI34" s="377"/>
      <c r="AJ34" s="438" t="s">
        <v>460</v>
      </c>
      <c r="AK34" s="376"/>
      <c r="AL34" s="377"/>
      <c r="AM34" s="438"/>
      <c r="AN34" s="376"/>
      <c r="AO34" s="439"/>
      <c r="AP34" s="282" t="s">
        <v>76</v>
      </c>
      <c r="AQ34" s="277"/>
      <c r="AR34" s="277"/>
      <c r="AS34" s="277"/>
      <c r="AT34" s="277"/>
      <c r="AU34" s="277"/>
      <c r="AV34" s="277"/>
      <c r="AW34" s="283"/>
      <c r="AX34" s="376" t="s">
        <v>418</v>
      </c>
      <c r="AY34" s="376"/>
      <c r="AZ34" s="376"/>
      <c r="BA34" s="376"/>
      <c r="BB34" s="376"/>
      <c r="BC34" s="376"/>
      <c r="BD34" s="376"/>
      <c r="BE34" s="377"/>
      <c r="BF34" s="438" t="s">
        <v>419</v>
      </c>
      <c r="BG34" s="376"/>
      <c r="BH34" s="376"/>
      <c r="BI34" s="376"/>
      <c r="BJ34" s="376"/>
      <c r="BK34" s="376"/>
      <c r="BL34" s="376"/>
      <c r="BM34" s="439"/>
      <c r="BN34" s="50">
        <v>1</v>
      </c>
      <c r="BO34" s="127">
        <v>2</v>
      </c>
      <c r="BP34" s="127">
        <v>1</v>
      </c>
      <c r="BQ34" s="183">
        <f t="shared" si="4"/>
        <v>3</v>
      </c>
      <c r="BR34" s="345"/>
    </row>
    <row r="35" spans="1:70" ht="93.75" customHeight="1" thickBot="1">
      <c r="B35" s="346"/>
      <c r="C35" s="294"/>
      <c r="D35" s="295"/>
      <c r="E35" s="295"/>
      <c r="F35" s="295"/>
      <c r="G35" s="295"/>
      <c r="H35" s="296"/>
      <c r="I35" s="442" t="s">
        <v>73</v>
      </c>
      <c r="J35" s="443"/>
      <c r="K35" s="443"/>
      <c r="L35" s="443"/>
      <c r="M35" s="443"/>
      <c r="N35" s="443"/>
      <c r="O35" s="443"/>
      <c r="P35" s="443"/>
      <c r="Q35" s="443"/>
      <c r="R35" s="443"/>
      <c r="S35" s="443"/>
      <c r="T35" s="443"/>
      <c r="U35" s="443"/>
      <c r="V35" s="443"/>
      <c r="W35" s="443"/>
      <c r="X35" s="443"/>
      <c r="Y35" s="443"/>
      <c r="Z35" s="443"/>
      <c r="AA35" s="443"/>
      <c r="AB35" s="444"/>
      <c r="AC35" s="118">
        <v>2</v>
      </c>
      <c r="AD35" s="120">
        <v>2</v>
      </c>
      <c r="AE35" s="120">
        <v>1</v>
      </c>
      <c r="AF35" s="184">
        <f t="shared" ref="AF35:AF36" si="5">PRODUCT(AC35:AD35)+AE35</f>
        <v>5</v>
      </c>
      <c r="AG35" s="445" t="s">
        <v>162</v>
      </c>
      <c r="AH35" s="376"/>
      <c r="AI35" s="377"/>
      <c r="AJ35" s="438" t="s">
        <v>459</v>
      </c>
      <c r="AK35" s="376"/>
      <c r="AL35" s="377"/>
      <c r="AM35" s="438" t="s">
        <v>83</v>
      </c>
      <c r="AN35" s="376"/>
      <c r="AO35" s="439"/>
      <c r="AP35" s="277" t="s">
        <v>81</v>
      </c>
      <c r="AQ35" s="277"/>
      <c r="AR35" s="277"/>
      <c r="AS35" s="277"/>
      <c r="AT35" s="277"/>
      <c r="AU35" s="277"/>
      <c r="AV35" s="277"/>
      <c r="AW35" s="283"/>
      <c r="AX35" s="443"/>
      <c r="AY35" s="443"/>
      <c r="AZ35" s="443"/>
      <c r="BA35" s="443"/>
      <c r="BB35" s="443"/>
      <c r="BC35" s="443"/>
      <c r="BD35" s="443"/>
      <c r="BE35" s="639"/>
      <c r="BF35" s="438"/>
      <c r="BG35" s="376"/>
      <c r="BH35" s="376"/>
      <c r="BI35" s="376"/>
      <c r="BJ35" s="376"/>
      <c r="BK35" s="376"/>
      <c r="BL35" s="376"/>
      <c r="BM35" s="439"/>
      <c r="BN35" s="135">
        <v>2</v>
      </c>
      <c r="BO35" s="127">
        <v>2</v>
      </c>
      <c r="BP35" s="127">
        <v>1</v>
      </c>
      <c r="BQ35" s="183">
        <f t="shared" si="4"/>
        <v>5</v>
      </c>
      <c r="BR35" s="638"/>
    </row>
    <row r="36" spans="1:70" s="129" customFormat="1" ht="114" customHeight="1" thickTop="1" thickBot="1">
      <c r="B36" s="346"/>
      <c r="C36" s="297"/>
      <c r="D36" s="298"/>
      <c r="E36" s="298"/>
      <c r="F36" s="298"/>
      <c r="G36" s="298"/>
      <c r="H36" s="299"/>
      <c r="I36" s="453" t="s">
        <v>333</v>
      </c>
      <c r="J36" s="454"/>
      <c r="K36" s="454"/>
      <c r="L36" s="454"/>
      <c r="M36" s="454"/>
      <c r="N36" s="454"/>
      <c r="O36" s="454"/>
      <c r="P36" s="454"/>
      <c r="Q36" s="454"/>
      <c r="R36" s="454"/>
      <c r="S36" s="454"/>
      <c r="T36" s="454"/>
      <c r="U36" s="454"/>
      <c r="V36" s="454"/>
      <c r="W36" s="454"/>
      <c r="X36" s="454"/>
      <c r="Y36" s="454"/>
      <c r="Z36" s="454"/>
      <c r="AA36" s="454"/>
      <c r="AB36" s="455"/>
      <c r="AC36" s="187">
        <v>4</v>
      </c>
      <c r="AD36" s="187">
        <v>5</v>
      </c>
      <c r="AE36" s="187">
        <v>4</v>
      </c>
      <c r="AF36" s="188">
        <f t="shared" si="5"/>
        <v>24</v>
      </c>
      <c r="AG36" s="456" t="s">
        <v>334</v>
      </c>
      <c r="AH36" s="454"/>
      <c r="AI36" s="454"/>
      <c r="AJ36" s="454"/>
      <c r="AK36" s="454"/>
      <c r="AL36" s="454"/>
      <c r="AM36" s="454"/>
      <c r="AN36" s="454"/>
      <c r="AO36" s="455"/>
      <c r="AP36" s="457" t="s">
        <v>335</v>
      </c>
      <c r="AQ36" s="458"/>
      <c r="AR36" s="458"/>
      <c r="AS36" s="458"/>
      <c r="AT36" s="458"/>
      <c r="AU36" s="458"/>
      <c r="AV36" s="458"/>
      <c r="AW36" s="459"/>
      <c r="AX36" s="453" t="s">
        <v>336</v>
      </c>
      <c r="AY36" s="454"/>
      <c r="AZ36" s="454"/>
      <c r="BA36" s="454"/>
      <c r="BB36" s="454"/>
      <c r="BC36" s="454"/>
      <c r="BD36" s="454"/>
      <c r="BE36" s="460"/>
      <c r="BF36" s="453" t="s">
        <v>337</v>
      </c>
      <c r="BG36" s="454"/>
      <c r="BH36" s="454"/>
      <c r="BI36" s="454"/>
      <c r="BJ36" s="454"/>
      <c r="BK36" s="454"/>
      <c r="BL36" s="454"/>
      <c r="BM36" s="455"/>
      <c r="BN36" s="189">
        <v>4</v>
      </c>
      <c r="BO36" s="190">
        <v>3</v>
      </c>
      <c r="BP36" s="191">
        <v>4</v>
      </c>
      <c r="BQ36" s="192">
        <f t="shared" si="4"/>
        <v>16</v>
      </c>
      <c r="BR36" s="193" t="s">
        <v>343</v>
      </c>
    </row>
    <row r="37" spans="1:70" ht="60" customHeight="1" thickTop="1" thickBot="1">
      <c r="B37" s="346"/>
      <c r="C37" s="365" t="s">
        <v>124</v>
      </c>
      <c r="D37" s="366"/>
      <c r="E37" s="366"/>
      <c r="F37" s="366"/>
      <c r="G37" s="366"/>
      <c r="H37" s="366"/>
      <c r="I37" s="366"/>
      <c r="J37" s="366"/>
      <c r="K37" s="366"/>
      <c r="L37" s="366"/>
      <c r="M37" s="366"/>
      <c r="N37" s="366"/>
      <c r="O37" s="366"/>
      <c r="P37" s="366"/>
      <c r="Q37" s="366"/>
      <c r="R37" s="366"/>
      <c r="S37" s="366"/>
      <c r="T37" s="366"/>
      <c r="U37" s="366"/>
      <c r="V37" s="366"/>
      <c r="W37" s="366"/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6"/>
      <c r="AK37" s="366"/>
      <c r="AL37" s="366"/>
      <c r="AM37" s="366"/>
      <c r="AN37" s="366"/>
      <c r="AO37" s="366"/>
      <c r="AP37" s="366"/>
      <c r="AQ37" s="366"/>
      <c r="AR37" s="366"/>
      <c r="AS37" s="366"/>
      <c r="AT37" s="366"/>
      <c r="AU37" s="366"/>
      <c r="AV37" s="366"/>
      <c r="AW37" s="366"/>
      <c r="AX37" s="366"/>
      <c r="AY37" s="366"/>
      <c r="AZ37" s="366"/>
      <c r="BA37" s="366"/>
      <c r="BB37" s="366"/>
      <c r="BC37" s="366"/>
      <c r="BD37" s="366"/>
      <c r="BE37" s="366"/>
      <c r="BF37" s="366"/>
      <c r="BG37" s="366"/>
      <c r="BH37" s="366"/>
      <c r="BI37" s="366"/>
      <c r="BJ37" s="366"/>
      <c r="BK37" s="366"/>
      <c r="BL37" s="366"/>
      <c r="BM37" s="366"/>
      <c r="BN37" s="366"/>
      <c r="BO37" s="366"/>
      <c r="BP37" s="366"/>
      <c r="BQ37" s="366"/>
      <c r="BR37" s="367"/>
    </row>
    <row r="38" spans="1:70" ht="66.75" customHeight="1" thickTop="1">
      <c r="B38" s="346"/>
      <c r="C38" s="627" t="s">
        <v>225</v>
      </c>
      <c r="D38" s="551"/>
      <c r="E38" s="551"/>
      <c r="F38" s="551"/>
      <c r="G38" s="551"/>
      <c r="H38" s="552"/>
      <c r="I38" s="497" t="s">
        <v>226</v>
      </c>
      <c r="J38" s="498"/>
      <c r="K38" s="498"/>
      <c r="L38" s="498"/>
      <c r="M38" s="498"/>
      <c r="N38" s="498"/>
      <c r="O38" s="498"/>
      <c r="P38" s="498"/>
      <c r="Q38" s="498"/>
      <c r="R38" s="498"/>
      <c r="S38" s="498"/>
      <c r="T38" s="498"/>
      <c r="U38" s="498"/>
      <c r="V38" s="498"/>
      <c r="W38" s="498"/>
      <c r="X38" s="498"/>
      <c r="Y38" s="498"/>
      <c r="Z38" s="498"/>
      <c r="AA38" s="498"/>
      <c r="AB38" s="500"/>
      <c r="AC38" s="133">
        <v>3</v>
      </c>
      <c r="AD38" s="120">
        <v>3</v>
      </c>
      <c r="AE38" s="120">
        <v>2</v>
      </c>
      <c r="AF38" s="134">
        <f t="shared" ref="AF38:AF44" si="6">PRODUCT(AC38:AD38)+AE38</f>
        <v>11</v>
      </c>
      <c r="AG38" s="630" t="s">
        <v>248</v>
      </c>
      <c r="AH38" s="585"/>
      <c r="AI38" s="480"/>
      <c r="AJ38" s="586" t="s">
        <v>234</v>
      </c>
      <c r="AK38" s="585"/>
      <c r="AL38" s="480"/>
      <c r="AM38" s="586" t="s">
        <v>84</v>
      </c>
      <c r="AN38" s="585"/>
      <c r="AO38" s="644"/>
      <c r="AP38" s="630" t="s">
        <v>381</v>
      </c>
      <c r="AQ38" s="585"/>
      <c r="AR38" s="585"/>
      <c r="AS38" s="585"/>
      <c r="AT38" s="585"/>
      <c r="AU38" s="585"/>
      <c r="AV38" s="585"/>
      <c r="AW38" s="480"/>
      <c r="AX38" s="530" t="s">
        <v>227</v>
      </c>
      <c r="AY38" s="352"/>
      <c r="AZ38" s="352"/>
      <c r="BA38" s="352"/>
      <c r="BB38" s="352"/>
      <c r="BC38" s="352"/>
      <c r="BD38" s="352"/>
      <c r="BE38" s="353"/>
      <c r="BF38" s="530" t="s">
        <v>228</v>
      </c>
      <c r="BG38" s="352"/>
      <c r="BH38" s="352"/>
      <c r="BI38" s="352"/>
      <c r="BJ38" s="352"/>
      <c r="BK38" s="352"/>
      <c r="BL38" s="352"/>
      <c r="BM38" s="584"/>
      <c r="BN38" s="133">
        <v>2</v>
      </c>
      <c r="BO38" s="128">
        <v>2</v>
      </c>
      <c r="BP38" s="128">
        <v>1</v>
      </c>
      <c r="BQ38" s="134">
        <f t="shared" ref="BQ38:BQ44" si="7">PRODUCT(BN38:BO38)+BP38</f>
        <v>5</v>
      </c>
      <c r="BR38" s="494" t="s">
        <v>431</v>
      </c>
    </row>
    <row r="39" spans="1:70" ht="63" customHeight="1">
      <c r="B39" s="346"/>
      <c r="C39" s="627"/>
      <c r="D39" s="551"/>
      <c r="E39" s="551"/>
      <c r="F39" s="551"/>
      <c r="G39" s="551"/>
      <c r="H39" s="552"/>
      <c r="I39" s="431" t="s">
        <v>229</v>
      </c>
      <c r="J39" s="372"/>
      <c r="K39" s="372"/>
      <c r="L39" s="372"/>
      <c r="M39" s="372"/>
      <c r="N39" s="372"/>
      <c r="O39" s="372"/>
      <c r="P39" s="372"/>
      <c r="Q39" s="372"/>
      <c r="R39" s="372"/>
      <c r="S39" s="372"/>
      <c r="T39" s="372"/>
      <c r="U39" s="372"/>
      <c r="V39" s="372"/>
      <c r="W39" s="372"/>
      <c r="X39" s="372"/>
      <c r="Y39" s="372"/>
      <c r="Z39" s="372"/>
      <c r="AA39" s="372"/>
      <c r="AB39" s="432"/>
      <c r="AC39" s="118">
        <v>2</v>
      </c>
      <c r="AD39" s="120">
        <v>2</v>
      </c>
      <c r="AE39" s="120">
        <v>2</v>
      </c>
      <c r="AF39" s="134">
        <f t="shared" si="6"/>
        <v>6</v>
      </c>
      <c r="AG39" s="630" t="s">
        <v>248</v>
      </c>
      <c r="AH39" s="585"/>
      <c r="AI39" s="480"/>
      <c r="AJ39" s="306" t="s">
        <v>234</v>
      </c>
      <c r="AK39" s="280"/>
      <c r="AL39" s="307"/>
      <c r="AM39" s="586" t="s">
        <v>84</v>
      </c>
      <c r="AN39" s="585"/>
      <c r="AO39" s="644"/>
      <c r="AP39" s="282" t="s">
        <v>76</v>
      </c>
      <c r="AQ39" s="277"/>
      <c r="AR39" s="277"/>
      <c r="AS39" s="277"/>
      <c r="AT39" s="277"/>
      <c r="AU39" s="277"/>
      <c r="AV39" s="277"/>
      <c r="AW39" s="283"/>
      <c r="AX39" s="431"/>
      <c r="AY39" s="372"/>
      <c r="AZ39" s="372"/>
      <c r="BA39" s="372"/>
      <c r="BB39" s="372"/>
      <c r="BC39" s="372"/>
      <c r="BD39" s="372"/>
      <c r="BE39" s="373"/>
      <c r="BF39" s="433" t="s">
        <v>230</v>
      </c>
      <c r="BG39" s="434"/>
      <c r="BH39" s="434"/>
      <c r="BI39" s="434"/>
      <c r="BJ39" s="434"/>
      <c r="BK39" s="434"/>
      <c r="BL39" s="434"/>
      <c r="BM39" s="437"/>
      <c r="BN39" s="118">
        <v>2</v>
      </c>
      <c r="BO39" s="120">
        <v>2</v>
      </c>
      <c r="BP39" s="120">
        <v>1</v>
      </c>
      <c r="BQ39" s="134">
        <f t="shared" si="7"/>
        <v>5</v>
      </c>
      <c r="BR39" s="345"/>
    </row>
    <row r="40" spans="1:70" ht="106.5" customHeight="1">
      <c r="B40" s="346"/>
      <c r="C40" s="627"/>
      <c r="D40" s="551"/>
      <c r="E40" s="551"/>
      <c r="F40" s="551"/>
      <c r="G40" s="551"/>
      <c r="H40" s="552"/>
      <c r="I40" s="431" t="s">
        <v>231</v>
      </c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Z40" s="372"/>
      <c r="AA40" s="372"/>
      <c r="AB40" s="432"/>
      <c r="AC40" s="118">
        <v>4</v>
      </c>
      <c r="AD40" s="120">
        <v>2</v>
      </c>
      <c r="AE40" s="120">
        <v>3</v>
      </c>
      <c r="AF40" s="134">
        <f t="shared" si="6"/>
        <v>11</v>
      </c>
      <c r="AG40" s="630" t="s">
        <v>385</v>
      </c>
      <c r="AH40" s="585"/>
      <c r="AI40" s="480"/>
      <c r="AJ40" s="306" t="s">
        <v>234</v>
      </c>
      <c r="AK40" s="280"/>
      <c r="AL40" s="307"/>
      <c r="AM40" s="586" t="s">
        <v>84</v>
      </c>
      <c r="AN40" s="585"/>
      <c r="AO40" s="644"/>
      <c r="AP40" s="282" t="s">
        <v>382</v>
      </c>
      <c r="AQ40" s="277"/>
      <c r="AR40" s="277"/>
      <c r="AS40" s="277"/>
      <c r="AT40" s="277"/>
      <c r="AU40" s="277"/>
      <c r="AV40" s="277"/>
      <c r="AW40" s="283"/>
      <c r="AX40" s="431"/>
      <c r="AY40" s="372"/>
      <c r="AZ40" s="372"/>
      <c r="BA40" s="372"/>
      <c r="BB40" s="372"/>
      <c r="BC40" s="372"/>
      <c r="BD40" s="372"/>
      <c r="BE40" s="373"/>
      <c r="BF40" s="433" t="s">
        <v>232</v>
      </c>
      <c r="BG40" s="434"/>
      <c r="BH40" s="434"/>
      <c r="BI40" s="434"/>
      <c r="BJ40" s="434"/>
      <c r="BK40" s="434"/>
      <c r="BL40" s="434"/>
      <c r="BM40" s="437"/>
      <c r="BN40" s="135">
        <v>2</v>
      </c>
      <c r="BO40" s="165">
        <v>2</v>
      </c>
      <c r="BP40" s="120">
        <v>2</v>
      </c>
      <c r="BQ40" s="134">
        <f t="shared" si="7"/>
        <v>6</v>
      </c>
      <c r="BR40" s="345"/>
    </row>
    <row r="41" spans="1:70" ht="101.25" customHeight="1" thickBot="1">
      <c r="B41" s="346"/>
      <c r="C41" s="628"/>
      <c r="D41" s="558"/>
      <c r="E41" s="558"/>
      <c r="F41" s="558"/>
      <c r="G41" s="558"/>
      <c r="H41" s="629"/>
      <c r="I41" s="501" t="s">
        <v>233</v>
      </c>
      <c r="J41" s="502"/>
      <c r="K41" s="502"/>
      <c r="L41" s="502"/>
      <c r="M41" s="502"/>
      <c r="N41" s="502"/>
      <c r="O41" s="502"/>
      <c r="P41" s="502"/>
      <c r="Q41" s="502"/>
      <c r="R41" s="502"/>
      <c r="S41" s="502"/>
      <c r="T41" s="502"/>
      <c r="U41" s="502"/>
      <c r="V41" s="502"/>
      <c r="W41" s="502"/>
      <c r="X41" s="502"/>
      <c r="Y41" s="502"/>
      <c r="Z41" s="502"/>
      <c r="AA41" s="502"/>
      <c r="AB41" s="521"/>
      <c r="AC41" s="135">
        <v>2</v>
      </c>
      <c r="AD41" s="127">
        <v>2</v>
      </c>
      <c r="AE41" s="127">
        <v>1</v>
      </c>
      <c r="AF41" s="126">
        <f t="shared" si="6"/>
        <v>5</v>
      </c>
      <c r="AG41" s="445" t="s">
        <v>385</v>
      </c>
      <c r="AH41" s="376"/>
      <c r="AI41" s="377"/>
      <c r="AJ41" s="438" t="s">
        <v>234</v>
      </c>
      <c r="AK41" s="376"/>
      <c r="AL41" s="377"/>
      <c r="AM41" s="438" t="s">
        <v>84</v>
      </c>
      <c r="AN41" s="376"/>
      <c r="AO41" s="439"/>
      <c r="AP41" s="282" t="s">
        <v>382</v>
      </c>
      <c r="AQ41" s="277"/>
      <c r="AR41" s="277"/>
      <c r="AS41" s="277"/>
      <c r="AT41" s="277"/>
      <c r="AU41" s="277"/>
      <c r="AV41" s="277"/>
      <c r="AW41" s="283"/>
      <c r="AX41" s="348"/>
      <c r="AY41" s="349"/>
      <c r="AZ41" s="349"/>
      <c r="BA41" s="349"/>
      <c r="BB41" s="349"/>
      <c r="BC41" s="349"/>
      <c r="BD41" s="349"/>
      <c r="BE41" s="350"/>
      <c r="BF41" s="356"/>
      <c r="BG41" s="357"/>
      <c r="BH41" s="357"/>
      <c r="BI41" s="357"/>
      <c r="BJ41" s="357"/>
      <c r="BK41" s="357"/>
      <c r="BL41" s="357"/>
      <c r="BM41" s="430"/>
      <c r="BN41" s="135">
        <v>1</v>
      </c>
      <c r="BO41" s="127">
        <v>2</v>
      </c>
      <c r="BP41" s="127">
        <v>1</v>
      </c>
      <c r="BQ41" s="126">
        <f t="shared" si="7"/>
        <v>3</v>
      </c>
      <c r="BR41" s="638"/>
    </row>
    <row r="42" spans="1:70" ht="96" customHeight="1" thickTop="1">
      <c r="B42" s="346"/>
      <c r="C42" s="701" t="s">
        <v>253</v>
      </c>
      <c r="D42" s="702"/>
      <c r="E42" s="702"/>
      <c r="F42" s="702"/>
      <c r="G42" s="702"/>
      <c r="H42" s="702"/>
      <c r="I42" s="497" t="s">
        <v>254</v>
      </c>
      <c r="J42" s="498"/>
      <c r="K42" s="498"/>
      <c r="L42" s="498"/>
      <c r="M42" s="498"/>
      <c r="N42" s="498"/>
      <c r="O42" s="498"/>
      <c r="P42" s="498"/>
      <c r="Q42" s="498"/>
      <c r="R42" s="498"/>
      <c r="S42" s="498"/>
      <c r="T42" s="498"/>
      <c r="U42" s="498"/>
      <c r="V42" s="498"/>
      <c r="W42" s="498"/>
      <c r="X42" s="498"/>
      <c r="Y42" s="498"/>
      <c r="Z42" s="498"/>
      <c r="AA42" s="498"/>
      <c r="AB42" s="500"/>
      <c r="AC42" s="140">
        <v>2</v>
      </c>
      <c r="AD42" s="141">
        <v>3</v>
      </c>
      <c r="AE42" s="141">
        <v>1</v>
      </c>
      <c r="AF42" s="150">
        <f t="shared" si="6"/>
        <v>7</v>
      </c>
      <c r="AG42" s="561" t="s">
        <v>83</v>
      </c>
      <c r="AH42" s="465"/>
      <c r="AI42" s="482"/>
      <c r="AJ42" s="569" t="s">
        <v>458</v>
      </c>
      <c r="AK42" s="564"/>
      <c r="AL42" s="570"/>
      <c r="AM42" s="490"/>
      <c r="AN42" s="488"/>
      <c r="AO42" s="504"/>
      <c r="AP42" s="487"/>
      <c r="AQ42" s="488"/>
      <c r="AR42" s="488"/>
      <c r="AS42" s="488"/>
      <c r="AT42" s="488"/>
      <c r="AU42" s="488"/>
      <c r="AV42" s="488"/>
      <c r="AW42" s="489"/>
      <c r="AX42" s="490"/>
      <c r="AY42" s="488"/>
      <c r="AZ42" s="488"/>
      <c r="BA42" s="488"/>
      <c r="BB42" s="488"/>
      <c r="BC42" s="488"/>
      <c r="BD42" s="488"/>
      <c r="BE42" s="489"/>
      <c r="BF42" s="464" t="s">
        <v>255</v>
      </c>
      <c r="BG42" s="465"/>
      <c r="BH42" s="465"/>
      <c r="BI42" s="465"/>
      <c r="BJ42" s="465"/>
      <c r="BK42" s="465"/>
      <c r="BL42" s="465"/>
      <c r="BM42" s="465"/>
      <c r="BN42" s="145">
        <v>1</v>
      </c>
      <c r="BO42" s="161">
        <v>3</v>
      </c>
      <c r="BP42" s="161">
        <v>2</v>
      </c>
      <c r="BQ42" s="146">
        <f t="shared" si="7"/>
        <v>5</v>
      </c>
      <c r="BR42" s="494" t="s">
        <v>496</v>
      </c>
    </row>
    <row r="43" spans="1:70" ht="82.5" customHeight="1">
      <c r="B43" s="346"/>
      <c r="C43" s="627"/>
      <c r="D43" s="551"/>
      <c r="E43" s="551"/>
      <c r="F43" s="551"/>
      <c r="G43" s="551"/>
      <c r="H43" s="551"/>
      <c r="I43" s="431" t="s">
        <v>256</v>
      </c>
      <c r="J43" s="372"/>
      <c r="K43" s="372"/>
      <c r="L43" s="372"/>
      <c r="M43" s="372"/>
      <c r="N43" s="372"/>
      <c r="O43" s="372"/>
      <c r="P43" s="372"/>
      <c r="Q43" s="372"/>
      <c r="R43" s="372"/>
      <c r="S43" s="372"/>
      <c r="T43" s="372"/>
      <c r="U43" s="372"/>
      <c r="V43" s="372"/>
      <c r="W43" s="372"/>
      <c r="X43" s="372"/>
      <c r="Y43" s="372"/>
      <c r="Z43" s="372"/>
      <c r="AA43" s="372"/>
      <c r="AB43" s="432"/>
      <c r="AC43" s="118">
        <v>3</v>
      </c>
      <c r="AD43" s="120">
        <v>3</v>
      </c>
      <c r="AE43" s="120">
        <v>1</v>
      </c>
      <c r="AF43" s="134">
        <f t="shared" si="6"/>
        <v>10</v>
      </c>
      <c r="AG43" s="436" t="s">
        <v>83</v>
      </c>
      <c r="AH43" s="434"/>
      <c r="AI43" s="435"/>
      <c r="AJ43" s="306" t="s">
        <v>458</v>
      </c>
      <c r="AK43" s="280"/>
      <c r="AL43" s="307"/>
      <c r="AM43" s="348"/>
      <c r="AN43" s="349"/>
      <c r="AO43" s="440"/>
      <c r="AP43" s="371" t="s">
        <v>76</v>
      </c>
      <c r="AQ43" s="372"/>
      <c r="AR43" s="372"/>
      <c r="AS43" s="372"/>
      <c r="AT43" s="372"/>
      <c r="AU43" s="372"/>
      <c r="AV43" s="372"/>
      <c r="AW43" s="373"/>
      <c r="AX43" s="348"/>
      <c r="AY43" s="349"/>
      <c r="AZ43" s="349"/>
      <c r="BA43" s="349"/>
      <c r="BB43" s="349"/>
      <c r="BC43" s="349"/>
      <c r="BD43" s="349"/>
      <c r="BE43" s="350"/>
      <c r="BF43" s="433" t="s">
        <v>257</v>
      </c>
      <c r="BG43" s="434"/>
      <c r="BH43" s="434"/>
      <c r="BI43" s="434"/>
      <c r="BJ43" s="434"/>
      <c r="BK43" s="434"/>
      <c r="BL43" s="434"/>
      <c r="BM43" s="434"/>
      <c r="BN43" s="122">
        <v>2</v>
      </c>
      <c r="BO43" s="139">
        <v>3</v>
      </c>
      <c r="BP43" s="119">
        <v>1</v>
      </c>
      <c r="BQ43" s="123">
        <f t="shared" si="7"/>
        <v>7</v>
      </c>
      <c r="BR43" s="345"/>
    </row>
    <row r="44" spans="1:70" ht="82.5" customHeight="1">
      <c r="B44" s="346"/>
      <c r="C44" s="627"/>
      <c r="D44" s="551"/>
      <c r="E44" s="551"/>
      <c r="F44" s="551"/>
      <c r="G44" s="551"/>
      <c r="H44" s="551"/>
      <c r="I44" s="348" t="s">
        <v>258</v>
      </c>
      <c r="J44" s="349"/>
      <c r="K44" s="349"/>
      <c r="L44" s="349"/>
      <c r="M44" s="349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  <c r="AA44" s="349"/>
      <c r="AB44" s="440"/>
      <c r="AC44" s="135">
        <v>2</v>
      </c>
      <c r="AD44" s="127">
        <v>2</v>
      </c>
      <c r="AE44" s="127">
        <v>1</v>
      </c>
      <c r="AF44" s="126">
        <f t="shared" si="6"/>
        <v>5</v>
      </c>
      <c r="AG44" s="436" t="s">
        <v>83</v>
      </c>
      <c r="AH44" s="434"/>
      <c r="AI44" s="435"/>
      <c r="AJ44" s="586" t="s">
        <v>458</v>
      </c>
      <c r="AK44" s="585"/>
      <c r="AL44" s="480"/>
      <c r="AM44" s="348"/>
      <c r="AN44" s="349"/>
      <c r="AO44" s="440"/>
      <c r="AP44" s="703"/>
      <c r="AQ44" s="349"/>
      <c r="AR44" s="349"/>
      <c r="AS44" s="349"/>
      <c r="AT44" s="349"/>
      <c r="AU44" s="349"/>
      <c r="AV44" s="349"/>
      <c r="AW44" s="350"/>
      <c r="AX44" s="431"/>
      <c r="AY44" s="372"/>
      <c r="AZ44" s="372"/>
      <c r="BA44" s="372"/>
      <c r="BB44" s="372"/>
      <c r="BC44" s="372"/>
      <c r="BD44" s="372"/>
      <c r="BE44" s="373"/>
      <c r="BF44" s="433" t="s">
        <v>259</v>
      </c>
      <c r="BG44" s="434"/>
      <c r="BH44" s="434"/>
      <c r="BI44" s="434"/>
      <c r="BJ44" s="434"/>
      <c r="BK44" s="434"/>
      <c r="BL44" s="434"/>
      <c r="BM44" s="434"/>
      <c r="BN44" s="135">
        <v>2</v>
      </c>
      <c r="BO44" s="127">
        <v>2</v>
      </c>
      <c r="BP44" s="127">
        <v>1</v>
      </c>
      <c r="BQ44" s="123">
        <f t="shared" si="7"/>
        <v>5</v>
      </c>
      <c r="BR44" s="345"/>
    </row>
    <row r="45" spans="1:70" ht="61.5" customHeight="1" thickBot="1">
      <c r="B45" s="346"/>
      <c r="C45" s="627"/>
      <c r="D45" s="551"/>
      <c r="E45" s="551"/>
      <c r="F45" s="551"/>
      <c r="G45" s="551"/>
      <c r="H45" s="551"/>
      <c r="I45" s="719" t="s">
        <v>260</v>
      </c>
      <c r="J45" s="720"/>
      <c r="K45" s="720"/>
      <c r="L45" s="720"/>
      <c r="M45" s="720"/>
      <c r="N45" s="720"/>
      <c r="O45" s="720"/>
      <c r="P45" s="720"/>
      <c r="Q45" s="720"/>
      <c r="R45" s="720"/>
      <c r="S45" s="720"/>
      <c r="T45" s="720"/>
      <c r="U45" s="720"/>
      <c r="V45" s="720"/>
      <c r="W45" s="720"/>
      <c r="X45" s="720"/>
      <c r="Y45" s="720"/>
      <c r="Z45" s="720"/>
      <c r="AA45" s="720"/>
      <c r="AB45" s="720"/>
      <c r="AC45" s="720"/>
      <c r="AD45" s="720"/>
      <c r="AE45" s="720"/>
      <c r="AF45" s="720"/>
      <c r="AG45" s="720"/>
      <c r="AH45" s="720"/>
      <c r="AI45" s="720"/>
      <c r="AJ45" s="720"/>
      <c r="AK45" s="720"/>
      <c r="AL45" s="720"/>
      <c r="AM45" s="720"/>
      <c r="AN45" s="720"/>
      <c r="AO45" s="720"/>
      <c r="AP45" s="720"/>
      <c r="AQ45" s="720"/>
      <c r="AR45" s="720"/>
      <c r="AS45" s="720"/>
      <c r="AT45" s="720"/>
      <c r="AU45" s="720"/>
      <c r="AV45" s="720"/>
      <c r="AW45" s="720"/>
      <c r="AX45" s="708"/>
      <c r="AY45" s="708"/>
      <c r="AZ45" s="708"/>
      <c r="BA45" s="708"/>
      <c r="BB45" s="708"/>
      <c r="BC45" s="708"/>
      <c r="BD45" s="708"/>
      <c r="BE45" s="708"/>
      <c r="BF45" s="708"/>
      <c r="BG45" s="708"/>
      <c r="BH45" s="708"/>
      <c r="BI45" s="708"/>
      <c r="BJ45" s="708"/>
      <c r="BK45" s="708"/>
      <c r="BL45" s="708"/>
      <c r="BM45" s="708"/>
      <c r="BN45" s="708"/>
      <c r="BO45" s="708"/>
      <c r="BP45" s="708"/>
      <c r="BQ45" s="709"/>
      <c r="BR45" s="345"/>
    </row>
    <row r="46" spans="1:70" ht="25.5" customHeight="1" thickTop="1">
      <c r="A46" s="44"/>
      <c r="B46" s="346"/>
      <c r="C46" s="627"/>
      <c r="D46" s="551"/>
      <c r="E46" s="551"/>
      <c r="F46" s="551"/>
      <c r="G46" s="551"/>
      <c r="H46" s="551"/>
      <c r="I46" s="710" t="s">
        <v>261</v>
      </c>
      <c r="J46" s="711"/>
      <c r="K46" s="711"/>
      <c r="L46" s="711"/>
      <c r="M46" s="711"/>
      <c r="N46" s="711"/>
      <c r="O46" s="711"/>
      <c r="P46" s="711"/>
      <c r="Q46" s="711"/>
      <c r="R46" s="711"/>
      <c r="S46" s="711"/>
      <c r="T46" s="711"/>
      <c r="U46" s="711"/>
      <c r="V46" s="711"/>
      <c r="W46" s="711"/>
      <c r="X46" s="711"/>
      <c r="Y46" s="711"/>
      <c r="Z46" s="711"/>
      <c r="AA46" s="711"/>
      <c r="AB46" s="711"/>
      <c r="AC46" s="711"/>
      <c r="AD46" s="711"/>
      <c r="AE46" s="711"/>
      <c r="AF46" s="711"/>
      <c r="AG46" s="711"/>
      <c r="AH46" s="711"/>
      <c r="AI46" s="711"/>
      <c r="AJ46" s="711"/>
      <c r="AK46" s="711"/>
      <c r="AL46" s="711"/>
      <c r="AM46" s="711"/>
      <c r="AN46" s="711"/>
      <c r="AO46" s="711"/>
      <c r="AP46" s="711"/>
      <c r="AQ46" s="711"/>
      <c r="AR46" s="711"/>
      <c r="AS46" s="711"/>
      <c r="AT46" s="711"/>
      <c r="AU46" s="711"/>
      <c r="AV46" s="711"/>
      <c r="AW46" s="711"/>
      <c r="AX46" s="711"/>
      <c r="AY46" s="711"/>
      <c r="AZ46" s="711"/>
      <c r="BA46" s="711"/>
      <c r="BB46" s="711"/>
      <c r="BC46" s="711"/>
      <c r="BD46" s="711"/>
      <c r="BE46" s="711"/>
      <c r="BF46" s="711"/>
      <c r="BG46" s="711"/>
      <c r="BH46" s="711"/>
      <c r="BI46" s="711"/>
      <c r="BJ46" s="711"/>
      <c r="BK46" s="711"/>
      <c r="BL46" s="711"/>
      <c r="BM46" s="711"/>
      <c r="BN46" s="711"/>
      <c r="BO46" s="711"/>
      <c r="BP46" s="711"/>
      <c r="BQ46" s="712"/>
      <c r="BR46" s="345"/>
    </row>
    <row r="47" spans="1:70" ht="18.75" customHeight="1">
      <c r="A47" s="44"/>
      <c r="B47" s="346"/>
      <c r="C47" s="627"/>
      <c r="D47" s="551"/>
      <c r="E47" s="551"/>
      <c r="F47" s="551"/>
      <c r="G47" s="551"/>
      <c r="H47" s="551"/>
      <c r="I47" s="713" t="s">
        <v>262</v>
      </c>
      <c r="J47" s="714"/>
      <c r="K47" s="714"/>
      <c r="L47" s="714"/>
      <c r="M47" s="714"/>
      <c r="N47" s="714"/>
      <c r="O47" s="714"/>
      <c r="P47" s="714"/>
      <c r="Q47" s="714"/>
      <c r="R47" s="714"/>
      <c r="S47" s="714"/>
      <c r="T47" s="714"/>
      <c r="U47" s="714"/>
      <c r="V47" s="714"/>
      <c r="W47" s="714"/>
      <c r="X47" s="714"/>
      <c r="Y47" s="714"/>
      <c r="Z47" s="714"/>
      <c r="AA47" s="714"/>
      <c r="AB47" s="714"/>
      <c r="AC47" s="714"/>
      <c r="AD47" s="714"/>
      <c r="AE47" s="714"/>
      <c r="AF47" s="714"/>
      <c r="AG47" s="714"/>
      <c r="AH47" s="714"/>
      <c r="AI47" s="714"/>
      <c r="AJ47" s="714"/>
      <c r="AK47" s="714"/>
      <c r="AL47" s="714"/>
      <c r="AM47" s="714"/>
      <c r="AN47" s="714"/>
      <c r="AO47" s="714"/>
      <c r="AP47" s="714"/>
      <c r="AQ47" s="714"/>
      <c r="AR47" s="714"/>
      <c r="AS47" s="714"/>
      <c r="AT47" s="714"/>
      <c r="AU47" s="714"/>
      <c r="AV47" s="714"/>
      <c r="AW47" s="714"/>
      <c r="AX47" s="714"/>
      <c r="AY47" s="714"/>
      <c r="AZ47" s="714"/>
      <c r="BA47" s="714"/>
      <c r="BB47" s="714"/>
      <c r="BC47" s="714"/>
      <c r="BD47" s="714"/>
      <c r="BE47" s="714"/>
      <c r="BF47" s="714"/>
      <c r="BG47" s="714"/>
      <c r="BH47" s="714"/>
      <c r="BI47" s="714"/>
      <c r="BJ47" s="714"/>
      <c r="BK47" s="714"/>
      <c r="BL47" s="714"/>
      <c r="BM47" s="714"/>
      <c r="BN47" s="714"/>
      <c r="BO47" s="714"/>
      <c r="BP47" s="714"/>
      <c r="BQ47" s="715"/>
      <c r="BR47" s="345"/>
    </row>
    <row r="48" spans="1:70" ht="37.5" customHeight="1" thickBot="1">
      <c r="A48" s="44"/>
      <c r="B48" s="346"/>
      <c r="C48" s="628"/>
      <c r="D48" s="558"/>
      <c r="E48" s="558"/>
      <c r="F48" s="558"/>
      <c r="G48" s="558"/>
      <c r="H48" s="558"/>
      <c r="I48" s="716" t="s">
        <v>263</v>
      </c>
      <c r="J48" s="717"/>
      <c r="K48" s="717"/>
      <c r="L48" s="717"/>
      <c r="M48" s="717"/>
      <c r="N48" s="717"/>
      <c r="O48" s="717"/>
      <c r="P48" s="717"/>
      <c r="Q48" s="717"/>
      <c r="R48" s="717"/>
      <c r="S48" s="717"/>
      <c r="T48" s="717"/>
      <c r="U48" s="717"/>
      <c r="V48" s="717"/>
      <c r="W48" s="717"/>
      <c r="X48" s="717"/>
      <c r="Y48" s="717"/>
      <c r="Z48" s="717"/>
      <c r="AA48" s="717"/>
      <c r="AB48" s="717"/>
      <c r="AC48" s="717"/>
      <c r="AD48" s="717"/>
      <c r="AE48" s="717"/>
      <c r="AF48" s="717"/>
      <c r="AG48" s="717"/>
      <c r="AH48" s="717"/>
      <c r="AI48" s="717"/>
      <c r="AJ48" s="717"/>
      <c r="AK48" s="717"/>
      <c r="AL48" s="717"/>
      <c r="AM48" s="717"/>
      <c r="AN48" s="717"/>
      <c r="AO48" s="717"/>
      <c r="AP48" s="717"/>
      <c r="AQ48" s="717"/>
      <c r="AR48" s="717"/>
      <c r="AS48" s="717"/>
      <c r="AT48" s="717"/>
      <c r="AU48" s="717"/>
      <c r="AV48" s="717"/>
      <c r="AW48" s="717"/>
      <c r="AX48" s="717"/>
      <c r="AY48" s="717"/>
      <c r="AZ48" s="717"/>
      <c r="BA48" s="717"/>
      <c r="BB48" s="717"/>
      <c r="BC48" s="717"/>
      <c r="BD48" s="717"/>
      <c r="BE48" s="717"/>
      <c r="BF48" s="717"/>
      <c r="BG48" s="717"/>
      <c r="BH48" s="717"/>
      <c r="BI48" s="717"/>
      <c r="BJ48" s="717"/>
      <c r="BK48" s="717"/>
      <c r="BL48" s="717"/>
      <c r="BM48" s="717"/>
      <c r="BN48" s="717"/>
      <c r="BO48" s="717"/>
      <c r="BP48" s="717"/>
      <c r="BQ48" s="718"/>
      <c r="BR48" s="562"/>
    </row>
    <row r="49" spans="2:70" ht="120.75" customHeight="1" thickTop="1">
      <c r="B49" s="346"/>
      <c r="C49" s="572" t="s">
        <v>181</v>
      </c>
      <c r="D49" s="512"/>
      <c r="E49" s="512"/>
      <c r="F49" s="512"/>
      <c r="G49" s="512"/>
      <c r="H49" s="513"/>
      <c r="I49" s="514" t="s">
        <v>183</v>
      </c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  <c r="Z49" s="514"/>
      <c r="AA49" s="514"/>
      <c r="AB49" s="515"/>
      <c r="AC49" s="140">
        <v>1</v>
      </c>
      <c r="AD49" s="161">
        <v>2</v>
      </c>
      <c r="AE49" s="141">
        <v>1</v>
      </c>
      <c r="AF49" s="146">
        <f t="shared" ref="AF49:AF82" si="8">PRODUCT(AC49:AD49)+AE49</f>
        <v>3</v>
      </c>
      <c r="AG49" s="707" t="s">
        <v>272</v>
      </c>
      <c r="AH49" s="636"/>
      <c r="AI49" s="536"/>
      <c r="AJ49" s="515" t="s">
        <v>184</v>
      </c>
      <c r="AK49" s="636"/>
      <c r="AL49" s="536"/>
      <c r="AM49" s="704"/>
      <c r="AN49" s="704"/>
      <c r="AO49" s="705"/>
      <c r="AP49" s="670" t="s">
        <v>76</v>
      </c>
      <c r="AQ49" s="670"/>
      <c r="AR49" s="670"/>
      <c r="AS49" s="670"/>
      <c r="AT49" s="670"/>
      <c r="AU49" s="670"/>
      <c r="AV49" s="670"/>
      <c r="AW49" s="672"/>
      <c r="AX49" s="514" t="s">
        <v>185</v>
      </c>
      <c r="AY49" s="514"/>
      <c r="AZ49" s="514"/>
      <c r="BA49" s="514"/>
      <c r="BB49" s="514"/>
      <c r="BC49" s="514"/>
      <c r="BD49" s="514"/>
      <c r="BE49" s="514"/>
      <c r="BF49" s="514" t="s">
        <v>186</v>
      </c>
      <c r="BG49" s="514"/>
      <c r="BH49" s="514"/>
      <c r="BI49" s="514"/>
      <c r="BJ49" s="514"/>
      <c r="BK49" s="514"/>
      <c r="BL49" s="514"/>
      <c r="BM49" s="706"/>
      <c r="BN49" s="140">
        <v>1</v>
      </c>
      <c r="BO49" s="161">
        <v>2</v>
      </c>
      <c r="BP49" s="141">
        <v>1</v>
      </c>
      <c r="BQ49" s="142">
        <f t="shared" ref="BQ49:BQ59" si="9">PRODUCT(BN49:BO49)+BP49</f>
        <v>3</v>
      </c>
      <c r="BR49" s="494" t="s">
        <v>495</v>
      </c>
    </row>
    <row r="50" spans="2:70" ht="132.75" customHeight="1">
      <c r="B50" s="346"/>
      <c r="C50" s="572"/>
      <c r="D50" s="512"/>
      <c r="E50" s="512"/>
      <c r="F50" s="512"/>
      <c r="G50" s="512"/>
      <c r="H50" s="513"/>
      <c r="I50" s="524" t="s">
        <v>326</v>
      </c>
      <c r="J50" s="524"/>
      <c r="K50" s="524"/>
      <c r="L50" s="524"/>
      <c r="M50" s="524"/>
      <c r="N50" s="524"/>
      <c r="O50" s="524"/>
      <c r="P50" s="524"/>
      <c r="Q50" s="524"/>
      <c r="R50" s="524"/>
      <c r="S50" s="524"/>
      <c r="T50" s="524"/>
      <c r="U50" s="524"/>
      <c r="V50" s="524"/>
      <c r="W50" s="524"/>
      <c r="X50" s="524"/>
      <c r="Y50" s="524"/>
      <c r="Z50" s="524"/>
      <c r="AA50" s="524"/>
      <c r="AB50" s="306"/>
      <c r="AC50" s="122">
        <v>2</v>
      </c>
      <c r="AD50" s="119">
        <v>2</v>
      </c>
      <c r="AE50" s="120">
        <v>1</v>
      </c>
      <c r="AF50" s="123">
        <f t="shared" si="8"/>
        <v>5</v>
      </c>
      <c r="AG50" s="279" t="s">
        <v>273</v>
      </c>
      <c r="AH50" s="280"/>
      <c r="AI50" s="307"/>
      <c r="AJ50" s="306" t="s">
        <v>184</v>
      </c>
      <c r="AK50" s="280"/>
      <c r="AL50" s="307"/>
      <c r="AM50" s="643"/>
      <c r="AN50" s="643"/>
      <c r="AO50" s="696"/>
      <c r="AP50" s="282" t="s">
        <v>76</v>
      </c>
      <c r="AQ50" s="277"/>
      <c r="AR50" s="277"/>
      <c r="AS50" s="277"/>
      <c r="AT50" s="277"/>
      <c r="AU50" s="277"/>
      <c r="AV50" s="277"/>
      <c r="AW50" s="283"/>
      <c r="AX50" s="524"/>
      <c r="AY50" s="524"/>
      <c r="AZ50" s="524"/>
      <c r="BA50" s="524"/>
      <c r="BB50" s="524"/>
      <c r="BC50" s="524"/>
      <c r="BD50" s="524"/>
      <c r="BE50" s="524"/>
      <c r="BF50" s="524" t="s">
        <v>192</v>
      </c>
      <c r="BG50" s="524"/>
      <c r="BH50" s="524"/>
      <c r="BI50" s="524"/>
      <c r="BJ50" s="524"/>
      <c r="BK50" s="524"/>
      <c r="BL50" s="524"/>
      <c r="BM50" s="640"/>
      <c r="BN50" s="122">
        <v>2</v>
      </c>
      <c r="BO50" s="120">
        <v>1</v>
      </c>
      <c r="BP50" s="120">
        <v>1</v>
      </c>
      <c r="BQ50" s="123">
        <f t="shared" si="9"/>
        <v>3</v>
      </c>
      <c r="BR50" s="345"/>
    </row>
    <row r="51" spans="2:70" ht="132.75" customHeight="1">
      <c r="B51" s="346"/>
      <c r="C51" s="572"/>
      <c r="D51" s="512"/>
      <c r="E51" s="512"/>
      <c r="F51" s="512"/>
      <c r="G51" s="512"/>
      <c r="H51" s="513"/>
      <c r="I51" s="524" t="s">
        <v>193</v>
      </c>
      <c r="J51" s="524"/>
      <c r="K51" s="524"/>
      <c r="L51" s="524"/>
      <c r="M51" s="524"/>
      <c r="N51" s="524"/>
      <c r="O51" s="524"/>
      <c r="P51" s="524"/>
      <c r="Q51" s="524"/>
      <c r="R51" s="524"/>
      <c r="S51" s="524"/>
      <c r="T51" s="524"/>
      <c r="U51" s="524"/>
      <c r="V51" s="524"/>
      <c r="W51" s="524"/>
      <c r="X51" s="524"/>
      <c r="Y51" s="524"/>
      <c r="Z51" s="524"/>
      <c r="AA51" s="524"/>
      <c r="AB51" s="306"/>
      <c r="AC51" s="118">
        <v>1</v>
      </c>
      <c r="AD51" s="119">
        <v>2</v>
      </c>
      <c r="AE51" s="120">
        <v>1</v>
      </c>
      <c r="AF51" s="123">
        <f t="shared" si="8"/>
        <v>3</v>
      </c>
      <c r="AG51" s="279" t="s">
        <v>273</v>
      </c>
      <c r="AH51" s="280"/>
      <c r="AI51" s="307"/>
      <c r="AJ51" s="306" t="s">
        <v>184</v>
      </c>
      <c r="AK51" s="280"/>
      <c r="AL51" s="307"/>
      <c r="AM51" s="643"/>
      <c r="AN51" s="643"/>
      <c r="AO51" s="696"/>
      <c r="AP51" s="282" t="s">
        <v>76</v>
      </c>
      <c r="AQ51" s="277"/>
      <c r="AR51" s="277"/>
      <c r="AS51" s="277"/>
      <c r="AT51" s="277"/>
      <c r="AU51" s="277"/>
      <c r="AV51" s="277"/>
      <c r="AW51" s="283"/>
      <c r="AX51" s="524"/>
      <c r="AY51" s="524"/>
      <c r="AZ51" s="524"/>
      <c r="BA51" s="524"/>
      <c r="BB51" s="524"/>
      <c r="BC51" s="524"/>
      <c r="BD51" s="524"/>
      <c r="BE51" s="524"/>
      <c r="BF51" s="524" t="s">
        <v>194</v>
      </c>
      <c r="BG51" s="524"/>
      <c r="BH51" s="524"/>
      <c r="BI51" s="524"/>
      <c r="BJ51" s="524"/>
      <c r="BK51" s="524"/>
      <c r="BL51" s="524"/>
      <c r="BM51" s="640"/>
      <c r="BN51" s="118">
        <v>1</v>
      </c>
      <c r="BO51" s="119">
        <v>2</v>
      </c>
      <c r="BP51" s="120">
        <v>1</v>
      </c>
      <c r="BQ51" s="123">
        <f t="shared" si="9"/>
        <v>3</v>
      </c>
      <c r="BR51" s="345"/>
    </row>
    <row r="52" spans="2:70" ht="132.75" customHeight="1">
      <c r="B52" s="346"/>
      <c r="C52" s="572"/>
      <c r="D52" s="512"/>
      <c r="E52" s="512"/>
      <c r="F52" s="512"/>
      <c r="G52" s="512"/>
      <c r="H52" s="513"/>
      <c r="I52" s="524" t="s">
        <v>187</v>
      </c>
      <c r="J52" s="524"/>
      <c r="K52" s="524"/>
      <c r="L52" s="524"/>
      <c r="M52" s="524"/>
      <c r="N52" s="524"/>
      <c r="O52" s="524"/>
      <c r="P52" s="524"/>
      <c r="Q52" s="524"/>
      <c r="R52" s="524"/>
      <c r="S52" s="524"/>
      <c r="T52" s="524"/>
      <c r="U52" s="524"/>
      <c r="V52" s="524"/>
      <c r="W52" s="524"/>
      <c r="X52" s="524"/>
      <c r="Y52" s="524"/>
      <c r="Z52" s="524"/>
      <c r="AA52" s="524"/>
      <c r="AB52" s="306"/>
      <c r="AC52" s="118">
        <v>1</v>
      </c>
      <c r="AD52" s="119">
        <v>2</v>
      </c>
      <c r="AE52" s="120">
        <v>1</v>
      </c>
      <c r="AF52" s="123">
        <f t="shared" si="8"/>
        <v>3</v>
      </c>
      <c r="AG52" s="279" t="s">
        <v>273</v>
      </c>
      <c r="AH52" s="280"/>
      <c r="AI52" s="307"/>
      <c r="AJ52" s="306" t="s">
        <v>184</v>
      </c>
      <c r="AK52" s="280"/>
      <c r="AL52" s="307"/>
      <c r="AM52" s="643"/>
      <c r="AN52" s="643"/>
      <c r="AO52" s="696"/>
      <c r="AP52" s="282" t="s">
        <v>76</v>
      </c>
      <c r="AQ52" s="277"/>
      <c r="AR52" s="277"/>
      <c r="AS52" s="277"/>
      <c r="AT52" s="277"/>
      <c r="AU52" s="277"/>
      <c r="AV52" s="277"/>
      <c r="AW52" s="283"/>
      <c r="AX52" s="524"/>
      <c r="AY52" s="524"/>
      <c r="AZ52" s="524"/>
      <c r="BA52" s="524"/>
      <c r="BB52" s="524"/>
      <c r="BC52" s="524"/>
      <c r="BD52" s="524"/>
      <c r="BE52" s="524"/>
      <c r="BF52" s="524" t="s">
        <v>188</v>
      </c>
      <c r="BG52" s="524"/>
      <c r="BH52" s="524"/>
      <c r="BI52" s="524"/>
      <c r="BJ52" s="524"/>
      <c r="BK52" s="524"/>
      <c r="BL52" s="524"/>
      <c r="BM52" s="640"/>
      <c r="BN52" s="118">
        <v>1</v>
      </c>
      <c r="BO52" s="119">
        <v>2</v>
      </c>
      <c r="BP52" s="120">
        <v>1</v>
      </c>
      <c r="BQ52" s="123">
        <f t="shared" si="9"/>
        <v>3</v>
      </c>
      <c r="BR52" s="345"/>
    </row>
    <row r="53" spans="2:70" ht="198.75" customHeight="1" thickBot="1">
      <c r="B53" s="346"/>
      <c r="C53" s="668"/>
      <c r="D53" s="304"/>
      <c r="E53" s="304"/>
      <c r="F53" s="304"/>
      <c r="G53" s="304"/>
      <c r="H53" s="305"/>
      <c r="I53" s="354" t="s">
        <v>189</v>
      </c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4"/>
      <c r="X53" s="354"/>
      <c r="Y53" s="354"/>
      <c r="Z53" s="354"/>
      <c r="AA53" s="354"/>
      <c r="AB53" s="355"/>
      <c r="AC53" s="155">
        <v>2</v>
      </c>
      <c r="AD53" s="156">
        <v>2</v>
      </c>
      <c r="AE53" s="127">
        <v>1</v>
      </c>
      <c r="AF53" s="157">
        <f t="shared" si="8"/>
        <v>5</v>
      </c>
      <c r="AG53" s="445" t="s">
        <v>274</v>
      </c>
      <c r="AH53" s="376"/>
      <c r="AI53" s="377"/>
      <c r="AJ53" s="515" t="s">
        <v>184</v>
      </c>
      <c r="AK53" s="636"/>
      <c r="AL53" s="536"/>
      <c r="AM53" s="515" t="s">
        <v>457</v>
      </c>
      <c r="AN53" s="636"/>
      <c r="AO53" s="637"/>
      <c r="AP53" s="443" t="s">
        <v>76</v>
      </c>
      <c r="AQ53" s="443"/>
      <c r="AR53" s="443"/>
      <c r="AS53" s="443"/>
      <c r="AT53" s="443"/>
      <c r="AU53" s="443"/>
      <c r="AV53" s="443"/>
      <c r="AW53" s="639"/>
      <c r="AX53" s="699"/>
      <c r="AY53" s="699"/>
      <c r="AZ53" s="699"/>
      <c r="BA53" s="699"/>
      <c r="BB53" s="699"/>
      <c r="BC53" s="699"/>
      <c r="BD53" s="699"/>
      <c r="BE53" s="699"/>
      <c r="BF53" s="699" t="s">
        <v>190</v>
      </c>
      <c r="BG53" s="699"/>
      <c r="BH53" s="699"/>
      <c r="BI53" s="699"/>
      <c r="BJ53" s="699"/>
      <c r="BK53" s="699"/>
      <c r="BL53" s="699"/>
      <c r="BM53" s="700"/>
      <c r="BN53" s="135">
        <v>1</v>
      </c>
      <c r="BO53" s="156">
        <v>2</v>
      </c>
      <c r="BP53" s="156">
        <v>1</v>
      </c>
      <c r="BQ53" s="157">
        <f t="shared" si="9"/>
        <v>3</v>
      </c>
      <c r="BR53" s="345"/>
    </row>
    <row r="54" spans="2:70" ht="120.75" customHeight="1" thickTop="1">
      <c r="B54" s="346"/>
      <c r="C54" s="512" t="s">
        <v>195</v>
      </c>
      <c r="D54" s="512"/>
      <c r="E54" s="512"/>
      <c r="F54" s="512"/>
      <c r="G54" s="512"/>
      <c r="H54" s="513"/>
      <c r="I54" s="514" t="s">
        <v>196</v>
      </c>
      <c r="J54" s="514"/>
      <c r="K54" s="514"/>
      <c r="L54" s="514"/>
      <c r="M54" s="514"/>
      <c r="N54" s="514"/>
      <c r="O54" s="514"/>
      <c r="P54" s="514"/>
      <c r="Q54" s="514"/>
      <c r="R54" s="514"/>
      <c r="S54" s="514"/>
      <c r="T54" s="514"/>
      <c r="U54" s="514"/>
      <c r="V54" s="514"/>
      <c r="W54" s="514"/>
      <c r="X54" s="514"/>
      <c r="Y54" s="514"/>
      <c r="Z54" s="514"/>
      <c r="AA54" s="514"/>
      <c r="AB54" s="515"/>
      <c r="AC54" s="145">
        <v>2</v>
      </c>
      <c r="AD54" s="161">
        <v>4</v>
      </c>
      <c r="AE54" s="141">
        <v>1</v>
      </c>
      <c r="AF54" s="146">
        <f t="shared" si="8"/>
        <v>9</v>
      </c>
      <c r="AG54" s="306" t="s">
        <v>451</v>
      </c>
      <c r="AH54" s="280"/>
      <c r="AI54" s="307"/>
      <c r="AJ54" s="569" t="s">
        <v>179</v>
      </c>
      <c r="AK54" s="564"/>
      <c r="AL54" s="570"/>
      <c r="AM54" s="697" t="s">
        <v>198</v>
      </c>
      <c r="AN54" s="697"/>
      <c r="AO54" s="698"/>
      <c r="AP54" s="566" t="s">
        <v>76</v>
      </c>
      <c r="AQ54" s="567"/>
      <c r="AR54" s="567"/>
      <c r="AS54" s="567"/>
      <c r="AT54" s="567"/>
      <c r="AU54" s="567"/>
      <c r="AV54" s="567"/>
      <c r="AW54" s="568"/>
      <c r="AX54" s="575" t="s">
        <v>327</v>
      </c>
      <c r="AY54" s="575"/>
      <c r="AZ54" s="575"/>
      <c r="BA54" s="575"/>
      <c r="BB54" s="575"/>
      <c r="BC54" s="575"/>
      <c r="BD54" s="575"/>
      <c r="BE54" s="575"/>
      <c r="BF54" s="575" t="s">
        <v>295</v>
      </c>
      <c r="BG54" s="575"/>
      <c r="BH54" s="575"/>
      <c r="BI54" s="575"/>
      <c r="BJ54" s="575"/>
      <c r="BK54" s="575"/>
      <c r="BL54" s="575"/>
      <c r="BM54" s="695"/>
      <c r="BN54" s="140">
        <v>1</v>
      </c>
      <c r="BO54" s="161">
        <v>4</v>
      </c>
      <c r="BP54" s="161">
        <v>1</v>
      </c>
      <c r="BQ54" s="146">
        <f t="shared" si="9"/>
        <v>5</v>
      </c>
      <c r="BR54" s="345"/>
    </row>
    <row r="55" spans="2:70" ht="42.75" customHeight="1">
      <c r="B55" s="346"/>
      <c r="C55" s="512"/>
      <c r="D55" s="512"/>
      <c r="E55" s="512"/>
      <c r="F55" s="512"/>
      <c r="G55" s="512"/>
      <c r="H55" s="513"/>
      <c r="I55" s="524" t="s">
        <v>197</v>
      </c>
      <c r="J55" s="524"/>
      <c r="K55" s="524"/>
      <c r="L55" s="524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306"/>
      <c r="AC55" s="122">
        <v>2</v>
      </c>
      <c r="AD55" s="119">
        <v>2</v>
      </c>
      <c r="AE55" s="120">
        <v>1</v>
      </c>
      <c r="AF55" s="123">
        <f t="shared" si="8"/>
        <v>5</v>
      </c>
      <c r="AG55" s="306" t="s">
        <v>451</v>
      </c>
      <c r="AH55" s="280"/>
      <c r="AI55" s="307"/>
      <c r="AJ55" s="306" t="s">
        <v>179</v>
      </c>
      <c r="AK55" s="280"/>
      <c r="AL55" s="307"/>
      <c r="AM55" s="524" t="s">
        <v>198</v>
      </c>
      <c r="AN55" s="524"/>
      <c r="AO55" s="640"/>
      <c r="AP55" s="282" t="s">
        <v>76</v>
      </c>
      <c r="AQ55" s="277"/>
      <c r="AR55" s="277"/>
      <c r="AS55" s="277"/>
      <c r="AT55" s="277"/>
      <c r="AU55" s="277"/>
      <c r="AV55" s="277"/>
      <c r="AW55" s="283"/>
      <c r="AX55" s="524" t="s">
        <v>199</v>
      </c>
      <c r="AY55" s="524"/>
      <c r="AZ55" s="524"/>
      <c r="BA55" s="524"/>
      <c r="BB55" s="524"/>
      <c r="BC55" s="524"/>
      <c r="BD55" s="524"/>
      <c r="BE55" s="524"/>
      <c r="BF55" s="524" t="s">
        <v>294</v>
      </c>
      <c r="BG55" s="524"/>
      <c r="BH55" s="524"/>
      <c r="BI55" s="524"/>
      <c r="BJ55" s="524"/>
      <c r="BK55" s="524"/>
      <c r="BL55" s="524"/>
      <c r="BM55" s="640"/>
      <c r="BN55" s="122">
        <v>2</v>
      </c>
      <c r="BO55" s="120">
        <v>1</v>
      </c>
      <c r="BP55" s="120">
        <v>1</v>
      </c>
      <c r="BQ55" s="123">
        <f t="shared" si="9"/>
        <v>3</v>
      </c>
      <c r="BR55" s="345"/>
    </row>
    <row r="56" spans="2:70" ht="68.25" customHeight="1">
      <c r="B56" s="346"/>
      <c r="C56" s="512"/>
      <c r="D56" s="512"/>
      <c r="E56" s="512"/>
      <c r="F56" s="512"/>
      <c r="G56" s="512"/>
      <c r="H56" s="513"/>
      <c r="I56" s="524" t="s">
        <v>384</v>
      </c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306"/>
      <c r="AC56" s="118">
        <v>1</v>
      </c>
      <c r="AD56" s="119">
        <v>3</v>
      </c>
      <c r="AE56" s="120">
        <v>1</v>
      </c>
      <c r="AF56" s="123">
        <f t="shared" si="8"/>
        <v>4</v>
      </c>
      <c r="AG56" s="306" t="s">
        <v>451</v>
      </c>
      <c r="AH56" s="280"/>
      <c r="AI56" s="307"/>
      <c r="AJ56" s="306" t="s">
        <v>179</v>
      </c>
      <c r="AK56" s="280"/>
      <c r="AL56" s="307"/>
      <c r="AM56" s="524" t="s">
        <v>198</v>
      </c>
      <c r="AN56" s="524"/>
      <c r="AO56" s="640"/>
      <c r="AP56" s="279" t="s">
        <v>487</v>
      </c>
      <c r="AQ56" s="280"/>
      <c r="AR56" s="280"/>
      <c r="AS56" s="280"/>
      <c r="AT56" s="280"/>
      <c r="AU56" s="280"/>
      <c r="AV56" s="280"/>
      <c r="AW56" s="307"/>
      <c r="AX56" s="524" t="s">
        <v>202</v>
      </c>
      <c r="AY56" s="524"/>
      <c r="AZ56" s="524"/>
      <c r="BA56" s="524"/>
      <c r="BB56" s="524"/>
      <c r="BC56" s="524"/>
      <c r="BD56" s="524"/>
      <c r="BE56" s="524"/>
      <c r="BF56" s="524" t="s">
        <v>201</v>
      </c>
      <c r="BG56" s="524"/>
      <c r="BH56" s="524"/>
      <c r="BI56" s="524"/>
      <c r="BJ56" s="524"/>
      <c r="BK56" s="524"/>
      <c r="BL56" s="524"/>
      <c r="BM56" s="640"/>
      <c r="BN56" s="118">
        <v>1</v>
      </c>
      <c r="BO56" s="119">
        <v>2</v>
      </c>
      <c r="BP56" s="120">
        <v>1</v>
      </c>
      <c r="BQ56" s="123">
        <f t="shared" si="9"/>
        <v>3</v>
      </c>
      <c r="BR56" s="345"/>
    </row>
    <row r="57" spans="2:70" ht="65.25" customHeight="1">
      <c r="B57" s="346"/>
      <c r="C57" s="512"/>
      <c r="D57" s="512"/>
      <c r="E57" s="512"/>
      <c r="F57" s="512"/>
      <c r="G57" s="512"/>
      <c r="H57" s="513"/>
      <c r="I57" s="524" t="s">
        <v>203</v>
      </c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306"/>
      <c r="AC57" s="122">
        <v>2</v>
      </c>
      <c r="AD57" s="119">
        <v>3</v>
      </c>
      <c r="AE57" s="120">
        <v>1</v>
      </c>
      <c r="AF57" s="123">
        <f t="shared" si="8"/>
        <v>7</v>
      </c>
      <c r="AG57" s="306" t="s">
        <v>451</v>
      </c>
      <c r="AH57" s="280"/>
      <c r="AI57" s="307"/>
      <c r="AJ57" s="306" t="s">
        <v>179</v>
      </c>
      <c r="AK57" s="280"/>
      <c r="AL57" s="307"/>
      <c r="AM57" s="524" t="s">
        <v>198</v>
      </c>
      <c r="AN57" s="524"/>
      <c r="AO57" s="640"/>
      <c r="AP57" s="282"/>
      <c r="AQ57" s="277"/>
      <c r="AR57" s="277"/>
      <c r="AS57" s="277"/>
      <c r="AT57" s="277"/>
      <c r="AU57" s="277"/>
      <c r="AV57" s="277"/>
      <c r="AW57" s="283"/>
      <c r="AX57" s="524"/>
      <c r="AY57" s="524"/>
      <c r="AZ57" s="524"/>
      <c r="BA57" s="524"/>
      <c r="BB57" s="524"/>
      <c r="BC57" s="524"/>
      <c r="BD57" s="524"/>
      <c r="BE57" s="524"/>
      <c r="BF57" s="524" t="s">
        <v>204</v>
      </c>
      <c r="BG57" s="524"/>
      <c r="BH57" s="524"/>
      <c r="BI57" s="524"/>
      <c r="BJ57" s="524"/>
      <c r="BK57" s="524"/>
      <c r="BL57" s="524"/>
      <c r="BM57" s="640"/>
      <c r="BN57" s="118">
        <v>1</v>
      </c>
      <c r="BO57" s="119">
        <v>3</v>
      </c>
      <c r="BP57" s="120">
        <v>1</v>
      </c>
      <c r="BQ57" s="123">
        <f t="shared" si="9"/>
        <v>4</v>
      </c>
      <c r="BR57" s="345"/>
    </row>
    <row r="58" spans="2:70" ht="110.25" customHeight="1">
      <c r="B58" s="346"/>
      <c r="C58" s="512"/>
      <c r="D58" s="512"/>
      <c r="E58" s="512"/>
      <c r="F58" s="512"/>
      <c r="G58" s="512"/>
      <c r="H58" s="513"/>
      <c r="I58" s="524" t="s">
        <v>209</v>
      </c>
      <c r="J58" s="524"/>
      <c r="K58" s="524"/>
      <c r="L58" s="524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306"/>
      <c r="AC58" s="118">
        <v>1</v>
      </c>
      <c r="AD58" s="119">
        <v>3</v>
      </c>
      <c r="AE58" s="119">
        <v>2</v>
      </c>
      <c r="AF58" s="123">
        <f t="shared" si="8"/>
        <v>5</v>
      </c>
      <c r="AG58" s="306" t="s">
        <v>451</v>
      </c>
      <c r="AH58" s="280"/>
      <c r="AI58" s="307"/>
      <c r="AJ58" s="306" t="s">
        <v>179</v>
      </c>
      <c r="AK58" s="280"/>
      <c r="AL58" s="307"/>
      <c r="AM58" s="524" t="s">
        <v>198</v>
      </c>
      <c r="AN58" s="524"/>
      <c r="AO58" s="640"/>
      <c r="AP58" s="277"/>
      <c r="AQ58" s="277"/>
      <c r="AR58" s="277"/>
      <c r="AS58" s="277"/>
      <c r="AT58" s="277"/>
      <c r="AU58" s="277"/>
      <c r="AV58" s="277"/>
      <c r="AW58" s="283"/>
      <c r="AX58" s="524"/>
      <c r="AY58" s="524"/>
      <c r="AZ58" s="524"/>
      <c r="BA58" s="524"/>
      <c r="BB58" s="524"/>
      <c r="BC58" s="524"/>
      <c r="BD58" s="524"/>
      <c r="BE58" s="524"/>
      <c r="BF58" s="524" t="s">
        <v>208</v>
      </c>
      <c r="BG58" s="524"/>
      <c r="BH58" s="524"/>
      <c r="BI58" s="524"/>
      <c r="BJ58" s="524"/>
      <c r="BK58" s="524"/>
      <c r="BL58" s="524"/>
      <c r="BM58" s="640"/>
      <c r="BN58" s="118">
        <v>1</v>
      </c>
      <c r="BO58" s="119">
        <v>3</v>
      </c>
      <c r="BP58" s="120">
        <v>1</v>
      </c>
      <c r="BQ58" s="123">
        <f t="shared" si="9"/>
        <v>4</v>
      </c>
      <c r="BR58" s="345"/>
    </row>
    <row r="59" spans="2:70" ht="110.25" customHeight="1">
      <c r="B59" s="346"/>
      <c r="C59" s="512"/>
      <c r="D59" s="512"/>
      <c r="E59" s="512"/>
      <c r="F59" s="512"/>
      <c r="G59" s="512"/>
      <c r="H59" s="513"/>
      <c r="I59" s="524" t="s">
        <v>212</v>
      </c>
      <c r="J59" s="524"/>
      <c r="K59" s="524"/>
      <c r="L59" s="524"/>
      <c r="M59" s="524"/>
      <c r="N59" s="524"/>
      <c r="O59" s="524"/>
      <c r="P59" s="524"/>
      <c r="Q59" s="524"/>
      <c r="R59" s="524"/>
      <c r="S59" s="524"/>
      <c r="T59" s="524"/>
      <c r="U59" s="524"/>
      <c r="V59" s="524"/>
      <c r="W59" s="524"/>
      <c r="X59" s="524"/>
      <c r="Y59" s="524"/>
      <c r="Z59" s="524"/>
      <c r="AA59" s="524"/>
      <c r="AB59" s="306"/>
      <c r="AC59" s="118">
        <v>1</v>
      </c>
      <c r="AD59" s="119">
        <v>3</v>
      </c>
      <c r="AE59" s="120">
        <v>1</v>
      </c>
      <c r="AF59" s="123">
        <f t="shared" si="8"/>
        <v>4</v>
      </c>
      <c r="AG59" s="306" t="s">
        <v>84</v>
      </c>
      <c r="AH59" s="280"/>
      <c r="AI59" s="307"/>
      <c r="AJ59" s="306"/>
      <c r="AK59" s="280"/>
      <c r="AL59" s="307"/>
      <c r="AM59" s="524"/>
      <c r="AN59" s="524"/>
      <c r="AO59" s="640"/>
      <c r="AP59" s="443"/>
      <c r="AQ59" s="443"/>
      <c r="AR59" s="443"/>
      <c r="AS59" s="443"/>
      <c r="AT59" s="443"/>
      <c r="AU59" s="443"/>
      <c r="AV59" s="443"/>
      <c r="AW59" s="639"/>
      <c r="AX59" s="524"/>
      <c r="AY59" s="524"/>
      <c r="AZ59" s="524"/>
      <c r="BA59" s="524"/>
      <c r="BB59" s="524"/>
      <c r="BC59" s="524"/>
      <c r="BD59" s="524"/>
      <c r="BE59" s="524"/>
      <c r="BF59" s="524" t="s">
        <v>213</v>
      </c>
      <c r="BG59" s="524"/>
      <c r="BH59" s="524"/>
      <c r="BI59" s="524"/>
      <c r="BJ59" s="524"/>
      <c r="BK59" s="524"/>
      <c r="BL59" s="524"/>
      <c r="BM59" s="640"/>
      <c r="BN59" s="118">
        <v>1</v>
      </c>
      <c r="BO59" s="119">
        <v>3</v>
      </c>
      <c r="BP59" s="120">
        <v>1</v>
      </c>
      <c r="BQ59" s="123">
        <f t="shared" si="9"/>
        <v>4</v>
      </c>
      <c r="BR59" s="345"/>
    </row>
    <row r="60" spans="2:70" ht="77.25" customHeight="1">
      <c r="B60" s="346"/>
      <c r="C60" s="512"/>
      <c r="D60" s="512"/>
      <c r="E60" s="512"/>
      <c r="F60" s="512"/>
      <c r="G60" s="512"/>
      <c r="H60" s="513"/>
      <c r="I60" s="524" t="s">
        <v>278</v>
      </c>
      <c r="J60" s="524"/>
      <c r="K60" s="524"/>
      <c r="L60" s="524"/>
      <c r="M60" s="524"/>
      <c r="N60" s="524"/>
      <c r="O60" s="524"/>
      <c r="P60" s="524"/>
      <c r="Q60" s="524"/>
      <c r="R60" s="524"/>
      <c r="S60" s="524"/>
      <c r="T60" s="524"/>
      <c r="U60" s="524"/>
      <c r="V60" s="524"/>
      <c r="W60" s="524"/>
      <c r="X60" s="524"/>
      <c r="Y60" s="524"/>
      <c r="Z60" s="524"/>
      <c r="AA60" s="524"/>
      <c r="AB60" s="306"/>
      <c r="AC60" s="122">
        <v>2</v>
      </c>
      <c r="AD60" s="119">
        <v>2</v>
      </c>
      <c r="AE60" s="120">
        <v>1</v>
      </c>
      <c r="AF60" s="123">
        <f t="shared" si="8"/>
        <v>5</v>
      </c>
      <c r="AG60" s="306"/>
      <c r="AH60" s="280"/>
      <c r="AI60" s="307"/>
      <c r="AJ60" s="306" t="s">
        <v>424</v>
      </c>
      <c r="AK60" s="280"/>
      <c r="AL60" s="307"/>
      <c r="AM60" s="524"/>
      <c r="AN60" s="524"/>
      <c r="AO60" s="640"/>
      <c r="AP60" s="282"/>
      <c r="AQ60" s="277"/>
      <c r="AR60" s="277"/>
      <c r="AS60" s="277"/>
      <c r="AT60" s="277"/>
      <c r="AU60" s="277"/>
      <c r="AV60" s="277"/>
      <c r="AW60" s="283"/>
      <c r="AX60" s="524" t="s">
        <v>310</v>
      </c>
      <c r="AY60" s="524"/>
      <c r="AZ60" s="524"/>
      <c r="BA60" s="524"/>
      <c r="BB60" s="524"/>
      <c r="BC60" s="524"/>
      <c r="BD60" s="524"/>
      <c r="BE60" s="524"/>
      <c r="BF60" s="524"/>
      <c r="BG60" s="524"/>
      <c r="BH60" s="524"/>
      <c r="BI60" s="524"/>
      <c r="BJ60" s="524"/>
      <c r="BK60" s="524"/>
      <c r="BL60" s="524"/>
      <c r="BM60" s="640"/>
      <c r="BN60" s="118">
        <v>2</v>
      </c>
      <c r="BO60" s="120">
        <v>1</v>
      </c>
      <c r="BP60" s="120">
        <v>1</v>
      </c>
      <c r="BQ60" s="121">
        <f t="shared" ref="BQ60:BQ73" si="10">PRODUCT(BN60:BO60)+BP60</f>
        <v>3</v>
      </c>
      <c r="BR60" s="345"/>
    </row>
    <row r="61" spans="2:70" ht="77.25" customHeight="1">
      <c r="B61" s="346"/>
      <c r="C61" s="512"/>
      <c r="D61" s="512"/>
      <c r="E61" s="512"/>
      <c r="F61" s="512"/>
      <c r="G61" s="512"/>
      <c r="H61" s="513"/>
      <c r="I61" s="524" t="s">
        <v>214</v>
      </c>
      <c r="J61" s="524"/>
      <c r="K61" s="524"/>
      <c r="L61" s="524"/>
      <c r="M61" s="524"/>
      <c r="N61" s="524"/>
      <c r="O61" s="524"/>
      <c r="P61" s="524"/>
      <c r="Q61" s="524"/>
      <c r="R61" s="524"/>
      <c r="S61" s="524"/>
      <c r="T61" s="524"/>
      <c r="U61" s="524"/>
      <c r="V61" s="524"/>
      <c r="W61" s="524"/>
      <c r="X61" s="524"/>
      <c r="Y61" s="524"/>
      <c r="Z61" s="524"/>
      <c r="AA61" s="524"/>
      <c r="AB61" s="306"/>
      <c r="AC61" s="118">
        <v>1</v>
      </c>
      <c r="AD61" s="119">
        <v>3</v>
      </c>
      <c r="AE61" s="119">
        <v>2</v>
      </c>
      <c r="AF61" s="123">
        <f t="shared" si="8"/>
        <v>5</v>
      </c>
      <c r="AG61" s="306" t="s">
        <v>84</v>
      </c>
      <c r="AH61" s="280"/>
      <c r="AI61" s="307"/>
      <c r="AJ61" s="306" t="s">
        <v>179</v>
      </c>
      <c r="AK61" s="280"/>
      <c r="AL61" s="307"/>
      <c r="AM61" s="524"/>
      <c r="AN61" s="524"/>
      <c r="AO61" s="640"/>
      <c r="AP61" s="282" t="s">
        <v>328</v>
      </c>
      <c r="AQ61" s="277"/>
      <c r="AR61" s="277"/>
      <c r="AS61" s="277"/>
      <c r="AT61" s="277"/>
      <c r="AU61" s="277"/>
      <c r="AV61" s="277"/>
      <c r="AW61" s="283"/>
      <c r="AX61" s="524"/>
      <c r="AY61" s="524"/>
      <c r="AZ61" s="524"/>
      <c r="BA61" s="524"/>
      <c r="BB61" s="524"/>
      <c r="BC61" s="524"/>
      <c r="BD61" s="524"/>
      <c r="BE61" s="524"/>
      <c r="BF61" s="524" t="s">
        <v>329</v>
      </c>
      <c r="BG61" s="524"/>
      <c r="BH61" s="524"/>
      <c r="BI61" s="524"/>
      <c r="BJ61" s="524"/>
      <c r="BK61" s="524"/>
      <c r="BL61" s="524"/>
      <c r="BM61" s="640"/>
      <c r="BN61" s="118">
        <v>1</v>
      </c>
      <c r="BO61" s="119">
        <v>3</v>
      </c>
      <c r="BP61" s="120">
        <v>1</v>
      </c>
      <c r="BQ61" s="123">
        <f t="shared" si="10"/>
        <v>4</v>
      </c>
      <c r="BR61" s="345"/>
    </row>
    <row r="62" spans="2:70" ht="59.25" customHeight="1">
      <c r="B62" s="346"/>
      <c r="C62" s="512"/>
      <c r="D62" s="512"/>
      <c r="E62" s="512"/>
      <c r="F62" s="512"/>
      <c r="G62" s="512"/>
      <c r="H62" s="513"/>
      <c r="I62" s="524" t="s">
        <v>293</v>
      </c>
      <c r="J62" s="524"/>
      <c r="K62" s="524"/>
      <c r="L62" s="524"/>
      <c r="M62" s="524"/>
      <c r="N62" s="524"/>
      <c r="O62" s="524"/>
      <c r="P62" s="524"/>
      <c r="Q62" s="524"/>
      <c r="R62" s="524"/>
      <c r="S62" s="524"/>
      <c r="T62" s="524"/>
      <c r="U62" s="524"/>
      <c r="V62" s="524"/>
      <c r="W62" s="524"/>
      <c r="X62" s="524"/>
      <c r="Y62" s="524"/>
      <c r="Z62" s="524"/>
      <c r="AA62" s="524"/>
      <c r="AB62" s="306"/>
      <c r="AC62" s="122">
        <v>2</v>
      </c>
      <c r="AD62" s="119">
        <v>3</v>
      </c>
      <c r="AE62" s="119">
        <v>2</v>
      </c>
      <c r="AF62" s="123">
        <f t="shared" si="8"/>
        <v>8</v>
      </c>
      <c r="AG62" s="306" t="s">
        <v>83</v>
      </c>
      <c r="AH62" s="280"/>
      <c r="AI62" s="307"/>
      <c r="AJ62" s="306" t="s">
        <v>179</v>
      </c>
      <c r="AK62" s="280"/>
      <c r="AL62" s="307"/>
      <c r="AM62" s="524"/>
      <c r="AN62" s="524"/>
      <c r="AO62" s="640"/>
      <c r="AP62" s="280" t="s">
        <v>219</v>
      </c>
      <c r="AQ62" s="280"/>
      <c r="AR62" s="280"/>
      <c r="AS62" s="280"/>
      <c r="AT62" s="280"/>
      <c r="AU62" s="280"/>
      <c r="AV62" s="280"/>
      <c r="AW62" s="307"/>
      <c r="AX62" s="524"/>
      <c r="AY62" s="524"/>
      <c r="AZ62" s="524"/>
      <c r="BA62" s="524"/>
      <c r="BB62" s="524"/>
      <c r="BC62" s="524"/>
      <c r="BD62" s="524"/>
      <c r="BE62" s="524"/>
      <c r="BF62" s="524" t="s">
        <v>330</v>
      </c>
      <c r="BG62" s="524"/>
      <c r="BH62" s="524"/>
      <c r="BI62" s="524"/>
      <c r="BJ62" s="524"/>
      <c r="BK62" s="524"/>
      <c r="BL62" s="524"/>
      <c r="BM62" s="640"/>
      <c r="BN62" s="122">
        <v>2</v>
      </c>
      <c r="BO62" s="119">
        <v>3</v>
      </c>
      <c r="BP62" s="119">
        <v>2</v>
      </c>
      <c r="BQ62" s="123">
        <f t="shared" si="10"/>
        <v>8</v>
      </c>
      <c r="BR62" s="345"/>
    </row>
    <row r="63" spans="2:70" ht="57.75" customHeight="1">
      <c r="B63" s="346"/>
      <c r="C63" s="512"/>
      <c r="D63" s="512"/>
      <c r="E63" s="512"/>
      <c r="F63" s="512"/>
      <c r="G63" s="512"/>
      <c r="H63" s="513"/>
      <c r="I63" s="524" t="s">
        <v>304</v>
      </c>
      <c r="J63" s="524"/>
      <c r="K63" s="524"/>
      <c r="L63" s="524"/>
      <c r="M63" s="524"/>
      <c r="N63" s="524"/>
      <c r="O63" s="524"/>
      <c r="P63" s="524"/>
      <c r="Q63" s="524"/>
      <c r="R63" s="524"/>
      <c r="S63" s="524"/>
      <c r="T63" s="524"/>
      <c r="U63" s="524"/>
      <c r="V63" s="524"/>
      <c r="W63" s="524"/>
      <c r="X63" s="524"/>
      <c r="Y63" s="524"/>
      <c r="Z63" s="524"/>
      <c r="AA63" s="524"/>
      <c r="AB63" s="306"/>
      <c r="AC63" s="122">
        <v>2</v>
      </c>
      <c r="AD63" s="119">
        <v>4</v>
      </c>
      <c r="AE63" s="119">
        <v>2</v>
      </c>
      <c r="AF63" s="123">
        <f t="shared" si="8"/>
        <v>10</v>
      </c>
      <c r="AG63" s="306" t="s">
        <v>83</v>
      </c>
      <c r="AH63" s="280"/>
      <c r="AI63" s="307"/>
      <c r="AJ63" s="306" t="s">
        <v>456</v>
      </c>
      <c r="AK63" s="280"/>
      <c r="AL63" s="307"/>
      <c r="AM63" s="524" t="s">
        <v>198</v>
      </c>
      <c r="AN63" s="524"/>
      <c r="AO63" s="640"/>
      <c r="AP63" s="280" t="s">
        <v>219</v>
      </c>
      <c r="AQ63" s="280"/>
      <c r="AR63" s="280"/>
      <c r="AS63" s="280"/>
      <c r="AT63" s="280"/>
      <c r="AU63" s="280"/>
      <c r="AV63" s="280"/>
      <c r="AW63" s="307"/>
      <c r="AX63" s="524" t="s">
        <v>218</v>
      </c>
      <c r="AY63" s="524"/>
      <c r="AZ63" s="524"/>
      <c r="BA63" s="524"/>
      <c r="BB63" s="524"/>
      <c r="BC63" s="524"/>
      <c r="BD63" s="524"/>
      <c r="BE63" s="524"/>
      <c r="BF63" s="524" t="s">
        <v>217</v>
      </c>
      <c r="BG63" s="524"/>
      <c r="BH63" s="524"/>
      <c r="BI63" s="524"/>
      <c r="BJ63" s="524"/>
      <c r="BK63" s="524"/>
      <c r="BL63" s="524"/>
      <c r="BM63" s="640"/>
      <c r="BN63" s="122">
        <v>2</v>
      </c>
      <c r="BO63" s="120">
        <v>3</v>
      </c>
      <c r="BP63" s="119">
        <v>2</v>
      </c>
      <c r="BQ63" s="123">
        <f t="shared" si="10"/>
        <v>8</v>
      </c>
      <c r="BR63" s="345"/>
    </row>
    <row r="64" spans="2:70" ht="57.75" customHeight="1">
      <c r="B64" s="346"/>
      <c r="C64" s="512"/>
      <c r="D64" s="512"/>
      <c r="E64" s="512"/>
      <c r="F64" s="512"/>
      <c r="G64" s="512"/>
      <c r="H64" s="513"/>
      <c r="I64" s="524" t="s">
        <v>339</v>
      </c>
      <c r="J64" s="524"/>
      <c r="K64" s="524"/>
      <c r="L64" s="524"/>
      <c r="M64" s="524"/>
      <c r="N64" s="524"/>
      <c r="O64" s="524"/>
      <c r="P64" s="524"/>
      <c r="Q64" s="524"/>
      <c r="R64" s="524"/>
      <c r="S64" s="524"/>
      <c r="T64" s="524"/>
      <c r="U64" s="524"/>
      <c r="V64" s="524"/>
      <c r="W64" s="524"/>
      <c r="X64" s="524"/>
      <c r="Y64" s="524"/>
      <c r="Z64" s="524"/>
      <c r="AA64" s="524"/>
      <c r="AB64" s="306"/>
      <c r="AC64" s="118">
        <v>1</v>
      </c>
      <c r="AD64" s="119">
        <v>2</v>
      </c>
      <c r="AE64" s="120">
        <v>1</v>
      </c>
      <c r="AF64" s="123">
        <f t="shared" si="8"/>
        <v>3</v>
      </c>
      <c r="AG64" s="306" t="s">
        <v>83</v>
      </c>
      <c r="AH64" s="280"/>
      <c r="AI64" s="307"/>
      <c r="AJ64" s="306" t="s">
        <v>452</v>
      </c>
      <c r="AK64" s="280"/>
      <c r="AL64" s="307"/>
      <c r="AM64" s="524" t="s">
        <v>198</v>
      </c>
      <c r="AN64" s="524"/>
      <c r="AO64" s="640"/>
      <c r="AP64" s="277"/>
      <c r="AQ64" s="277"/>
      <c r="AR64" s="277"/>
      <c r="AS64" s="277"/>
      <c r="AT64" s="277"/>
      <c r="AU64" s="277"/>
      <c r="AV64" s="277"/>
      <c r="AW64" s="283"/>
      <c r="AX64" s="524" t="s">
        <v>340</v>
      </c>
      <c r="AY64" s="524"/>
      <c r="AZ64" s="524"/>
      <c r="BA64" s="524"/>
      <c r="BB64" s="524"/>
      <c r="BC64" s="524"/>
      <c r="BD64" s="524"/>
      <c r="BE64" s="524"/>
      <c r="BF64" s="524" t="s">
        <v>210</v>
      </c>
      <c r="BG64" s="524"/>
      <c r="BH64" s="524"/>
      <c r="BI64" s="524"/>
      <c r="BJ64" s="524"/>
      <c r="BK64" s="524"/>
      <c r="BL64" s="524"/>
      <c r="BM64" s="640"/>
      <c r="BN64" s="118">
        <v>1</v>
      </c>
      <c r="BO64" s="119">
        <v>2</v>
      </c>
      <c r="BP64" s="120">
        <v>1</v>
      </c>
      <c r="BQ64" s="123">
        <f t="shared" si="10"/>
        <v>3</v>
      </c>
      <c r="BR64" s="345"/>
    </row>
    <row r="65" spans="2:70" ht="113.25" customHeight="1" thickBot="1">
      <c r="B65" s="346"/>
      <c r="C65" s="512"/>
      <c r="D65" s="512"/>
      <c r="E65" s="512"/>
      <c r="F65" s="512"/>
      <c r="G65" s="512"/>
      <c r="H65" s="513"/>
      <c r="I65" s="355" t="s">
        <v>205</v>
      </c>
      <c r="J65" s="658"/>
      <c r="K65" s="658"/>
      <c r="L65" s="658"/>
      <c r="M65" s="658"/>
      <c r="N65" s="658"/>
      <c r="O65" s="658"/>
      <c r="P65" s="658"/>
      <c r="Q65" s="658"/>
      <c r="R65" s="658"/>
      <c r="S65" s="658"/>
      <c r="T65" s="658"/>
      <c r="U65" s="658"/>
      <c r="V65" s="658"/>
      <c r="W65" s="658"/>
      <c r="X65" s="658"/>
      <c r="Y65" s="658"/>
      <c r="Z65" s="658"/>
      <c r="AA65" s="658"/>
      <c r="AB65" s="658"/>
      <c r="AC65" s="214">
        <v>2</v>
      </c>
      <c r="AD65" s="167">
        <v>4</v>
      </c>
      <c r="AE65" s="144">
        <v>1</v>
      </c>
      <c r="AF65" s="147">
        <f t="shared" si="8"/>
        <v>9</v>
      </c>
      <c r="AG65" s="690" t="s">
        <v>83</v>
      </c>
      <c r="AH65" s="658"/>
      <c r="AI65" s="659"/>
      <c r="AJ65" s="306"/>
      <c r="AK65" s="280"/>
      <c r="AL65" s="307"/>
      <c r="AM65" s="355" t="s">
        <v>198</v>
      </c>
      <c r="AN65" s="658"/>
      <c r="AO65" s="691"/>
      <c r="AP65" s="692"/>
      <c r="AQ65" s="693"/>
      <c r="AR65" s="693"/>
      <c r="AS65" s="693"/>
      <c r="AT65" s="693"/>
      <c r="AU65" s="693"/>
      <c r="AV65" s="693"/>
      <c r="AW65" s="694"/>
      <c r="AX65" s="355" t="s">
        <v>207</v>
      </c>
      <c r="AY65" s="658"/>
      <c r="AZ65" s="658"/>
      <c r="BA65" s="658"/>
      <c r="BB65" s="658"/>
      <c r="BC65" s="658"/>
      <c r="BD65" s="658"/>
      <c r="BE65" s="659"/>
      <c r="BF65" s="355" t="s">
        <v>206</v>
      </c>
      <c r="BG65" s="658"/>
      <c r="BH65" s="658"/>
      <c r="BI65" s="658"/>
      <c r="BJ65" s="658"/>
      <c r="BK65" s="658"/>
      <c r="BL65" s="658"/>
      <c r="BM65" s="691"/>
      <c r="BN65" s="143">
        <v>1</v>
      </c>
      <c r="BO65" s="167">
        <v>4</v>
      </c>
      <c r="BP65" s="144">
        <v>1</v>
      </c>
      <c r="BQ65" s="147">
        <f t="shared" si="10"/>
        <v>5</v>
      </c>
      <c r="BR65" s="345"/>
    </row>
    <row r="66" spans="2:70" ht="82.5" customHeight="1" thickTop="1">
      <c r="B66" s="346"/>
      <c r="C66" s="662" t="s">
        <v>127</v>
      </c>
      <c r="D66" s="663"/>
      <c r="E66" s="663"/>
      <c r="F66" s="663"/>
      <c r="G66" s="663"/>
      <c r="H66" s="663"/>
      <c r="I66" s="484" t="s">
        <v>128</v>
      </c>
      <c r="J66" s="485"/>
      <c r="K66" s="485"/>
      <c r="L66" s="485"/>
      <c r="M66" s="485"/>
      <c r="N66" s="485"/>
      <c r="O66" s="485"/>
      <c r="P66" s="485"/>
      <c r="Q66" s="485"/>
      <c r="R66" s="485"/>
      <c r="S66" s="485"/>
      <c r="T66" s="485"/>
      <c r="U66" s="485"/>
      <c r="V66" s="485"/>
      <c r="W66" s="485"/>
      <c r="X66" s="485"/>
      <c r="Y66" s="485"/>
      <c r="Z66" s="485"/>
      <c r="AA66" s="485"/>
      <c r="AB66" s="686"/>
      <c r="AC66" s="133">
        <v>1</v>
      </c>
      <c r="AD66" s="128">
        <v>5</v>
      </c>
      <c r="AE66" s="128">
        <v>3</v>
      </c>
      <c r="AF66" s="163">
        <f t="shared" si="8"/>
        <v>8</v>
      </c>
      <c r="AG66" s="280" t="s">
        <v>453</v>
      </c>
      <c r="AH66" s="280"/>
      <c r="AI66" s="307"/>
      <c r="AJ66" s="484"/>
      <c r="AK66" s="485"/>
      <c r="AL66" s="486"/>
      <c r="AM66" s="306" t="s">
        <v>222</v>
      </c>
      <c r="AN66" s="280"/>
      <c r="AO66" s="281"/>
      <c r="AP66" s="687"/>
      <c r="AQ66" s="688"/>
      <c r="AR66" s="688"/>
      <c r="AS66" s="688"/>
      <c r="AT66" s="688"/>
      <c r="AU66" s="688"/>
      <c r="AV66" s="688"/>
      <c r="AW66" s="689"/>
      <c r="AX66" s="682" t="s">
        <v>133</v>
      </c>
      <c r="AY66" s="683"/>
      <c r="AZ66" s="683"/>
      <c r="BA66" s="683"/>
      <c r="BB66" s="683"/>
      <c r="BC66" s="683"/>
      <c r="BD66" s="683"/>
      <c r="BE66" s="684"/>
      <c r="BF66" s="682"/>
      <c r="BG66" s="683"/>
      <c r="BH66" s="683"/>
      <c r="BI66" s="683"/>
      <c r="BJ66" s="683"/>
      <c r="BK66" s="683"/>
      <c r="BL66" s="683"/>
      <c r="BM66" s="685"/>
      <c r="BN66" s="136">
        <v>1</v>
      </c>
      <c r="BO66" s="128">
        <v>4</v>
      </c>
      <c r="BP66" s="128">
        <v>2</v>
      </c>
      <c r="BQ66" s="138">
        <f t="shared" si="10"/>
        <v>6</v>
      </c>
      <c r="BR66" s="345"/>
    </row>
    <row r="67" spans="2:70" ht="64.5" customHeight="1">
      <c r="B67" s="346"/>
      <c r="C67" s="664"/>
      <c r="D67" s="665"/>
      <c r="E67" s="665"/>
      <c r="F67" s="665"/>
      <c r="G67" s="665"/>
      <c r="H67" s="665"/>
      <c r="I67" s="524" t="s">
        <v>129</v>
      </c>
      <c r="J67" s="524"/>
      <c r="K67" s="524"/>
      <c r="L67" s="524"/>
      <c r="M67" s="524"/>
      <c r="N67" s="524"/>
      <c r="O67" s="524"/>
      <c r="P67" s="524"/>
      <c r="Q67" s="524"/>
      <c r="R67" s="524"/>
      <c r="S67" s="524"/>
      <c r="T67" s="524"/>
      <c r="U67" s="524"/>
      <c r="V67" s="524"/>
      <c r="W67" s="524"/>
      <c r="X67" s="524"/>
      <c r="Y67" s="524"/>
      <c r="Z67" s="524"/>
      <c r="AA67" s="524"/>
      <c r="AB67" s="306"/>
      <c r="AC67" s="118">
        <v>2</v>
      </c>
      <c r="AD67" s="120">
        <v>5</v>
      </c>
      <c r="AE67" s="120">
        <v>2</v>
      </c>
      <c r="AF67" s="121">
        <f t="shared" si="8"/>
        <v>12</v>
      </c>
      <c r="AG67" s="280" t="s">
        <v>453</v>
      </c>
      <c r="AH67" s="280"/>
      <c r="AI67" s="307"/>
      <c r="AJ67" s="280"/>
      <c r="AK67" s="280"/>
      <c r="AL67" s="307"/>
      <c r="AM67" s="306" t="s">
        <v>222</v>
      </c>
      <c r="AN67" s="280"/>
      <c r="AO67" s="281"/>
      <c r="AP67" s="283" t="s">
        <v>79</v>
      </c>
      <c r="AQ67" s="643"/>
      <c r="AR67" s="643"/>
      <c r="AS67" s="643"/>
      <c r="AT67" s="643"/>
      <c r="AU67" s="643"/>
      <c r="AV67" s="643"/>
      <c r="AW67" s="643"/>
      <c r="AX67" s="678" t="s">
        <v>145</v>
      </c>
      <c r="AY67" s="679"/>
      <c r="AZ67" s="679"/>
      <c r="BA67" s="679"/>
      <c r="BB67" s="679"/>
      <c r="BC67" s="679"/>
      <c r="BD67" s="679"/>
      <c r="BE67" s="681"/>
      <c r="BF67" s="655"/>
      <c r="BG67" s="655"/>
      <c r="BH67" s="655"/>
      <c r="BI67" s="655"/>
      <c r="BJ67" s="655"/>
      <c r="BK67" s="655"/>
      <c r="BL67" s="655"/>
      <c r="BM67" s="656"/>
      <c r="BN67" s="122">
        <v>2</v>
      </c>
      <c r="BO67" s="120">
        <v>4</v>
      </c>
      <c r="BP67" s="120">
        <v>2</v>
      </c>
      <c r="BQ67" s="123">
        <f t="shared" si="10"/>
        <v>10</v>
      </c>
      <c r="BR67" s="345"/>
    </row>
    <row r="68" spans="2:70" ht="79.5" customHeight="1">
      <c r="B68" s="346"/>
      <c r="C68" s="664"/>
      <c r="D68" s="665"/>
      <c r="E68" s="665"/>
      <c r="F68" s="665"/>
      <c r="G68" s="665"/>
      <c r="H68" s="665"/>
      <c r="I68" s="524" t="s">
        <v>130</v>
      </c>
      <c r="J68" s="524"/>
      <c r="K68" s="524"/>
      <c r="L68" s="524"/>
      <c r="M68" s="524"/>
      <c r="N68" s="524"/>
      <c r="O68" s="524"/>
      <c r="P68" s="524"/>
      <c r="Q68" s="524"/>
      <c r="R68" s="524"/>
      <c r="S68" s="524"/>
      <c r="T68" s="524"/>
      <c r="U68" s="524"/>
      <c r="V68" s="524"/>
      <c r="W68" s="524"/>
      <c r="X68" s="524"/>
      <c r="Y68" s="524"/>
      <c r="Z68" s="524"/>
      <c r="AA68" s="524"/>
      <c r="AB68" s="306"/>
      <c r="AC68" s="118">
        <v>2</v>
      </c>
      <c r="AD68" s="120">
        <v>4</v>
      </c>
      <c r="AE68" s="120">
        <v>1</v>
      </c>
      <c r="AF68" s="121">
        <f t="shared" si="8"/>
        <v>9</v>
      </c>
      <c r="AG68" s="280" t="s">
        <v>453</v>
      </c>
      <c r="AH68" s="280"/>
      <c r="AI68" s="307"/>
      <c r="AJ68" s="280"/>
      <c r="AK68" s="280"/>
      <c r="AL68" s="307"/>
      <c r="AM68" s="306" t="s">
        <v>222</v>
      </c>
      <c r="AN68" s="280"/>
      <c r="AO68" s="281"/>
      <c r="AP68" s="283" t="s">
        <v>80</v>
      </c>
      <c r="AQ68" s="643"/>
      <c r="AR68" s="643"/>
      <c r="AS68" s="643"/>
      <c r="AT68" s="643"/>
      <c r="AU68" s="643"/>
      <c r="AV68" s="643"/>
      <c r="AW68" s="643"/>
      <c r="AX68" s="678" t="s">
        <v>146</v>
      </c>
      <c r="AY68" s="679"/>
      <c r="AZ68" s="679"/>
      <c r="BA68" s="679"/>
      <c r="BB68" s="679"/>
      <c r="BC68" s="679"/>
      <c r="BD68" s="679"/>
      <c r="BE68" s="681"/>
      <c r="BF68" s="655"/>
      <c r="BG68" s="655"/>
      <c r="BH68" s="655"/>
      <c r="BI68" s="655"/>
      <c r="BJ68" s="655"/>
      <c r="BK68" s="655"/>
      <c r="BL68" s="655"/>
      <c r="BM68" s="656"/>
      <c r="BN68" s="122">
        <v>1</v>
      </c>
      <c r="BO68" s="120">
        <v>3</v>
      </c>
      <c r="BP68" s="119">
        <v>1</v>
      </c>
      <c r="BQ68" s="123">
        <f t="shared" si="10"/>
        <v>4</v>
      </c>
      <c r="BR68" s="345"/>
    </row>
    <row r="69" spans="2:70" ht="100.5" customHeight="1">
      <c r="B69" s="346"/>
      <c r="C69" s="664"/>
      <c r="D69" s="665"/>
      <c r="E69" s="665"/>
      <c r="F69" s="665"/>
      <c r="G69" s="665"/>
      <c r="H69" s="665"/>
      <c r="I69" s="524" t="s">
        <v>131</v>
      </c>
      <c r="J69" s="524"/>
      <c r="K69" s="524"/>
      <c r="L69" s="524"/>
      <c r="M69" s="524"/>
      <c r="N69" s="524"/>
      <c r="O69" s="524"/>
      <c r="P69" s="524"/>
      <c r="Q69" s="524"/>
      <c r="R69" s="524"/>
      <c r="S69" s="524"/>
      <c r="T69" s="524"/>
      <c r="U69" s="524"/>
      <c r="V69" s="524"/>
      <c r="W69" s="524"/>
      <c r="X69" s="524"/>
      <c r="Y69" s="524"/>
      <c r="Z69" s="524"/>
      <c r="AA69" s="524"/>
      <c r="AB69" s="306"/>
      <c r="AC69" s="118">
        <v>2</v>
      </c>
      <c r="AD69" s="120">
        <v>4</v>
      </c>
      <c r="AE69" s="120">
        <v>1</v>
      </c>
      <c r="AF69" s="121">
        <f t="shared" si="8"/>
        <v>9</v>
      </c>
      <c r="AG69" s="280" t="s">
        <v>453</v>
      </c>
      <c r="AH69" s="280"/>
      <c r="AI69" s="307"/>
      <c r="AJ69" s="280" t="s">
        <v>179</v>
      </c>
      <c r="AK69" s="280"/>
      <c r="AL69" s="307"/>
      <c r="AM69" s="306" t="s">
        <v>222</v>
      </c>
      <c r="AN69" s="280"/>
      <c r="AO69" s="281"/>
      <c r="AP69" s="283"/>
      <c r="AQ69" s="643"/>
      <c r="AR69" s="643"/>
      <c r="AS69" s="643"/>
      <c r="AT69" s="643"/>
      <c r="AU69" s="643"/>
      <c r="AV69" s="643"/>
      <c r="AW69" s="643"/>
      <c r="AX69" s="645"/>
      <c r="AY69" s="645"/>
      <c r="AZ69" s="645"/>
      <c r="BA69" s="645"/>
      <c r="BB69" s="645"/>
      <c r="BC69" s="645"/>
      <c r="BD69" s="645"/>
      <c r="BE69" s="645"/>
      <c r="BF69" s="678" t="s">
        <v>147</v>
      </c>
      <c r="BG69" s="679"/>
      <c r="BH69" s="679"/>
      <c r="BI69" s="679"/>
      <c r="BJ69" s="679"/>
      <c r="BK69" s="679"/>
      <c r="BL69" s="679"/>
      <c r="BM69" s="680"/>
      <c r="BN69" s="122">
        <v>2</v>
      </c>
      <c r="BO69" s="120">
        <v>3</v>
      </c>
      <c r="BP69" s="119">
        <v>2</v>
      </c>
      <c r="BQ69" s="123">
        <f t="shared" si="10"/>
        <v>8</v>
      </c>
      <c r="BR69" s="345"/>
    </row>
    <row r="70" spans="2:70" ht="76.5" customHeight="1">
      <c r="B70" s="346"/>
      <c r="C70" s="664"/>
      <c r="D70" s="665"/>
      <c r="E70" s="665"/>
      <c r="F70" s="665"/>
      <c r="G70" s="665"/>
      <c r="H70" s="665"/>
      <c r="I70" s="524" t="s">
        <v>132</v>
      </c>
      <c r="J70" s="524"/>
      <c r="K70" s="524"/>
      <c r="L70" s="524"/>
      <c r="M70" s="524"/>
      <c r="N70" s="524"/>
      <c r="O70" s="524"/>
      <c r="P70" s="524"/>
      <c r="Q70" s="524"/>
      <c r="R70" s="524"/>
      <c r="S70" s="524"/>
      <c r="T70" s="524"/>
      <c r="U70" s="524"/>
      <c r="V70" s="524"/>
      <c r="W70" s="524"/>
      <c r="X70" s="524"/>
      <c r="Y70" s="524"/>
      <c r="Z70" s="524"/>
      <c r="AA70" s="524"/>
      <c r="AB70" s="306"/>
      <c r="AC70" s="118">
        <v>3</v>
      </c>
      <c r="AD70" s="120">
        <v>3</v>
      </c>
      <c r="AE70" s="120">
        <v>1</v>
      </c>
      <c r="AF70" s="121">
        <f t="shared" si="8"/>
        <v>10</v>
      </c>
      <c r="AG70" s="280" t="s">
        <v>453</v>
      </c>
      <c r="AH70" s="280"/>
      <c r="AI70" s="307"/>
      <c r="AJ70" s="280" t="s">
        <v>179</v>
      </c>
      <c r="AK70" s="280"/>
      <c r="AL70" s="307"/>
      <c r="AM70" s="306" t="s">
        <v>222</v>
      </c>
      <c r="AN70" s="280"/>
      <c r="AO70" s="281"/>
      <c r="AP70" s="283"/>
      <c r="AQ70" s="643"/>
      <c r="AR70" s="643"/>
      <c r="AS70" s="643"/>
      <c r="AT70" s="643"/>
      <c r="AU70" s="643"/>
      <c r="AV70" s="643"/>
      <c r="AW70" s="643"/>
      <c r="AX70" s="645"/>
      <c r="AY70" s="645"/>
      <c r="AZ70" s="645"/>
      <c r="BA70" s="645"/>
      <c r="BB70" s="645"/>
      <c r="BC70" s="645"/>
      <c r="BD70" s="645"/>
      <c r="BE70" s="645"/>
      <c r="BF70" s="678" t="s">
        <v>148</v>
      </c>
      <c r="BG70" s="679"/>
      <c r="BH70" s="679"/>
      <c r="BI70" s="679"/>
      <c r="BJ70" s="679"/>
      <c r="BK70" s="679"/>
      <c r="BL70" s="679"/>
      <c r="BM70" s="680"/>
      <c r="BN70" s="122">
        <v>2</v>
      </c>
      <c r="BO70" s="120">
        <v>3</v>
      </c>
      <c r="BP70" s="119">
        <v>1</v>
      </c>
      <c r="BQ70" s="123">
        <f t="shared" si="10"/>
        <v>7</v>
      </c>
      <c r="BR70" s="345"/>
    </row>
    <row r="71" spans="2:70" ht="111" customHeight="1">
      <c r="B71" s="346"/>
      <c r="C71" s="664"/>
      <c r="D71" s="665"/>
      <c r="E71" s="665"/>
      <c r="F71" s="665"/>
      <c r="G71" s="665"/>
      <c r="H71" s="665"/>
      <c r="I71" s="524" t="s">
        <v>134</v>
      </c>
      <c r="J71" s="524"/>
      <c r="K71" s="524"/>
      <c r="L71" s="524"/>
      <c r="M71" s="524"/>
      <c r="N71" s="524"/>
      <c r="O71" s="524"/>
      <c r="P71" s="524"/>
      <c r="Q71" s="524"/>
      <c r="R71" s="524"/>
      <c r="S71" s="524"/>
      <c r="T71" s="524"/>
      <c r="U71" s="524"/>
      <c r="V71" s="524"/>
      <c r="W71" s="524"/>
      <c r="X71" s="524"/>
      <c r="Y71" s="524"/>
      <c r="Z71" s="524"/>
      <c r="AA71" s="524"/>
      <c r="AB71" s="306"/>
      <c r="AC71" s="118">
        <v>2</v>
      </c>
      <c r="AD71" s="120">
        <v>4</v>
      </c>
      <c r="AE71" s="120">
        <v>1</v>
      </c>
      <c r="AF71" s="121">
        <f t="shared" si="8"/>
        <v>9</v>
      </c>
      <c r="AG71" s="280" t="s">
        <v>453</v>
      </c>
      <c r="AH71" s="280"/>
      <c r="AI71" s="307"/>
      <c r="AJ71" s="280" t="s">
        <v>179</v>
      </c>
      <c r="AK71" s="280"/>
      <c r="AL71" s="307"/>
      <c r="AM71" s="306" t="s">
        <v>222</v>
      </c>
      <c r="AN71" s="280"/>
      <c r="AO71" s="281"/>
      <c r="AP71" s="283"/>
      <c r="AQ71" s="643"/>
      <c r="AR71" s="643"/>
      <c r="AS71" s="643"/>
      <c r="AT71" s="643"/>
      <c r="AU71" s="643"/>
      <c r="AV71" s="643"/>
      <c r="AW71" s="643"/>
      <c r="AX71" s="655" t="s">
        <v>149</v>
      </c>
      <c r="AY71" s="655"/>
      <c r="AZ71" s="655"/>
      <c r="BA71" s="655"/>
      <c r="BB71" s="655"/>
      <c r="BC71" s="655"/>
      <c r="BD71" s="655"/>
      <c r="BE71" s="655"/>
      <c r="BF71" s="655"/>
      <c r="BG71" s="655"/>
      <c r="BH71" s="655"/>
      <c r="BI71" s="655"/>
      <c r="BJ71" s="655"/>
      <c r="BK71" s="655"/>
      <c r="BL71" s="655"/>
      <c r="BM71" s="656"/>
      <c r="BN71" s="122">
        <v>2</v>
      </c>
      <c r="BO71" s="119">
        <v>3</v>
      </c>
      <c r="BP71" s="119">
        <v>1</v>
      </c>
      <c r="BQ71" s="123">
        <f t="shared" si="10"/>
        <v>7</v>
      </c>
      <c r="BR71" s="345"/>
    </row>
    <row r="72" spans="2:70" ht="57" customHeight="1">
      <c r="B72" s="346"/>
      <c r="C72" s="664"/>
      <c r="D72" s="665"/>
      <c r="E72" s="665"/>
      <c r="F72" s="665"/>
      <c r="G72" s="665"/>
      <c r="H72" s="665"/>
      <c r="I72" s="524" t="s">
        <v>135</v>
      </c>
      <c r="J72" s="524"/>
      <c r="K72" s="524"/>
      <c r="L72" s="524"/>
      <c r="M72" s="524"/>
      <c r="N72" s="524"/>
      <c r="O72" s="524"/>
      <c r="P72" s="524"/>
      <c r="Q72" s="524"/>
      <c r="R72" s="524"/>
      <c r="S72" s="524"/>
      <c r="T72" s="524"/>
      <c r="U72" s="524"/>
      <c r="V72" s="524"/>
      <c r="W72" s="524"/>
      <c r="X72" s="524"/>
      <c r="Y72" s="524"/>
      <c r="Z72" s="524"/>
      <c r="AA72" s="524"/>
      <c r="AB72" s="306"/>
      <c r="AC72" s="118">
        <v>2</v>
      </c>
      <c r="AD72" s="120">
        <v>3</v>
      </c>
      <c r="AE72" s="120">
        <v>1</v>
      </c>
      <c r="AF72" s="121">
        <f t="shared" si="8"/>
        <v>7</v>
      </c>
      <c r="AG72" s="280" t="s">
        <v>453</v>
      </c>
      <c r="AH72" s="280"/>
      <c r="AI72" s="307"/>
      <c r="AJ72" s="280" t="s">
        <v>179</v>
      </c>
      <c r="AK72" s="280"/>
      <c r="AL72" s="307"/>
      <c r="AM72" s="306" t="s">
        <v>222</v>
      </c>
      <c r="AN72" s="280"/>
      <c r="AO72" s="281"/>
      <c r="AP72" s="283"/>
      <c r="AQ72" s="643"/>
      <c r="AR72" s="643"/>
      <c r="AS72" s="643"/>
      <c r="AT72" s="643"/>
      <c r="AU72" s="643"/>
      <c r="AV72" s="643"/>
      <c r="AW72" s="643"/>
      <c r="AX72" s="645"/>
      <c r="AY72" s="645"/>
      <c r="AZ72" s="645"/>
      <c r="BA72" s="645"/>
      <c r="BB72" s="645"/>
      <c r="BC72" s="645"/>
      <c r="BD72" s="645"/>
      <c r="BE72" s="645"/>
      <c r="BF72" s="306" t="s">
        <v>150</v>
      </c>
      <c r="BG72" s="280"/>
      <c r="BH72" s="280"/>
      <c r="BI72" s="280"/>
      <c r="BJ72" s="280"/>
      <c r="BK72" s="280"/>
      <c r="BL72" s="280"/>
      <c r="BM72" s="281"/>
      <c r="BN72" s="122">
        <v>1</v>
      </c>
      <c r="BO72" s="119">
        <v>2</v>
      </c>
      <c r="BP72" s="119">
        <v>1</v>
      </c>
      <c r="BQ72" s="123">
        <f t="shared" si="10"/>
        <v>3</v>
      </c>
      <c r="BR72" s="345"/>
    </row>
    <row r="73" spans="2:70" ht="103.5" customHeight="1">
      <c r="B73" s="346"/>
      <c r="C73" s="664"/>
      <c r="D73" s="665"/>
      <c r="E73" s="665"/>
      <c r="F73" s="665"/>
      <c r="G73" s="665"/>
      <c r="H73" s="665"/>
      <c r="I73" s="524" t="s">
        <v>136</v>
      </c>
      <c r="J73" s="524"/>
      <c r="K73" s="524"/>
      <c r="L73" s="524"/>
      <c r="M73" s="524"/>
      <c r="N73" s="524"/>
      <c r="O73" s="524"/>
      <c r="P73" s="524"/>
      <c r="Q73" s="524"/>
      <c r="R73" s="524"/>
      <c r="S73" s="524"/>
      <c r="T73" s="524"/>
      <c r="U73" s="524"/>
      <c r="V73" s="524"/>
      <c r="W73" s="524"/>
      <c r="X73" s="524"/>
      <c r="Y73" s="524"/>
      <c r="Z73" s="524"/>
      <c r="AA73" s="524"/>
      <c r="AB73" s="306"/>
      <c r="AC73" s="118">
        <v>3</v>
      </c>
      <c r="AD73" s="120">
        <v>3</v>
      </c>
      <c r="AE73" s="120">
        <v>1</v>
      </c>
      <c r="AF73" s="121">
        <f t="shared" si="8"/>
        <v>10</v>
      </c>
      <c r="AG73" s="280" t="s">
        <v>453</v>
      </c>
      <c r="AH73" s="280"/>
      <c r="AI73" s="307"/>
      <c r="AJ73" s="280" t="s">
        <v>179</v>
      </c>
      <c r="AK73" s="280"/>
      <c r="AL73" s="307"/>
      <c r="AM73" s="306" t="s">
        <v>222</v>
      </c>
      <c r="AN73" s="280"/>
      <c r="AO73" s="281"/>
      <c r="AP73" s="283"/>
      <c r="AQ73" s="643"/>
      <c r="AR73" s="643"/>
      <c r="AS73" s="643"/>
      <c r="AT73" s="643"/>
      <c r="AU73" s="643"/>
      <c r="AV73" s="643"/>
      <c r="AW73" s="643"/>
      <c r="AX73" s="645"/>
      <c r="AY73" s="645"/>
      <c r="AZ73" s="645"/>
      <c r="BA73" s="645"/>
      <c r="BB73" s="645"/>
      <c r="BC73" s="645"/>
      <c r="BD73" s="645"/>
      <c r="BE73" s="645"/>
      <c r="BF73" s="306" t="s">
        <v>151</v>
      </c>
      <c r="BG73" s="280"/>
      <c r="BH73" s="280"/>
      <c r="BI73" s="280"/>
      <c r="BJ73" s="280"/>
      <c r="BK73" s="280"/>
      <c r="BL73" s="280"/>
      <c r="BM73" s="281"/>
      <c r="BN73" s="122">
        <v>2</v>
      </c>
      <c r="BO73" s="120">
        <v>3</v>
      </c>
      <c r="BP73" s="119">
        <v>1</v>
      </c>
      <c r="BQ73" s="123">
        <f t="shared" si="10"/>
        <v>7</v>
      </c>
      <c r="BR73" s="345"/>
    </row>
    <row r="74" spans="2:70" ht="103.5" customHeight="1">
      <c r="B74" s="346"/>
      <c r="C74" s="666"/>
      <c r="D74" s="667"/>
      <c r="E74" s="667"/>
      <c r="F74" s="667"/>
      <c r="G74" s="667"/>
      <c r="H74" s="667"/>
      <c r="I74" s="524" t="s">
        <v>137</v>
      </c>
      <c r="J74" s="524"/>
      <c r="K74" s="524"/>
      <c r="L74" s="524"/>
      <c r="M74" s="524"/>
      <c r="N74" s="524"/>
      <c r="O74" s="524"/>
      <c r="P74" s="524"/>
      <c r="Q74" s="524"/>
      <c r="R74" s="524"/>
      <c r="S74" s="524"/>
      <c r="T74" s="524"/>
      <c r="U74" s="524"/>
      <c r="V74" s="524"/>
      <c r="W74" s="524"/>
      <c r="X74" s="524"/>
      <c r="Y74" s="524"/>
      <c r="Z74" s="524"/>
      <c r="AA74" s="524"/>
      <c r="AB74" s="306"/>
      <c r="AC74" s="118">
        <v>3</v>
      </c>
      <c r="AD74" s="120">
        <v>3</v>
      </c>
      <c r="AE74" s="120">
        <v>2</v>
      </c>
      <c r="AF74" s="121">
        <f t="shared" si="8"/>
        <v>11</v>
      </c>
      <c r="AG74" s="280" t="s">
        <v>453</v>
      </c>
      <c r="AH74" s="280"/>
      <c r="AI74" s="307"/>
      <c r="AJ74" s="280" t="s">
        <v>179</v>
      </c>
      <c r="AK74" s="280"/>
      <c r="AL74" s="307"/>
      <c r="AM74" s="306" t="s">
        <v>222</v>
      </c>
      <c r="AN74" s="280"/>
      <c r="AO74" s="281"/>
      <c r="AP74" s="283"/>
      <c r="AQ74" s="643"/>
      <c r="AR74" s="643"/>
      <c r="AS74" s="643"/>
      <c r="AT74" s="643"/>
      <c r="AU74" s="643"/>
      <c r="AV74" s="643"/>
      <c r="AW74" s="643"/>
      <c r="AX74" s="645"/>
      <c r="AY74" s="645"/>
      <c r="AZ74" s="645"/>
      <c r="BA74" s="645"/>
      <c r="BB74" s="645"/>
      <c r="BC74" s="645"/>
      <c r="BD74" s="645"/>
      <c r="BE74" s="645"/>
      <c r="BF74" s="306" t="s">
        <v>152</v>
      </c>
      <c r="BG74" s="280"/>
      <c r="BH74" s="280"/>
      <c r="BI74" s="280"/>
      <c r="BJ74" s="280"/>
      <c r="BK74" s="280"/>
      <c r="BL74" s="280"/>
      <c r="BM74" s="281"/>
      <c r="BN74" s="122">
        <v>2</v>
      </c>
      <c r="BO74" s="119">
        <v>2</v>
      </c>
      <c r="BP74" s="119">
        <v>1</v>
      </c>
      <c r="BQ74" s="123">
        <f>PRODUCT(BN74:BO74)+BP74</f>
        <v>5</v>
      </c>
      <c r="BR74" s="345"/>
    </row>
    <row r="75" spans="2:70" ht="103.5" customHeight="1">
      <c r="B75" s="346"/>
      <c r="C75" s="666"/>
      <c r="D75" s="667"/>
      <c r="E75" s="667"/>
      <c r="F75" s="667"/>
      <c r="G75" s="667"/>
      <c r="H75" s="667"/>
      <c r="I75" s="524" t="s">
        <v>138</v>
      </c>
      <c r="J75" s="524"/>
      <c r="K75" s="524"/>
      <c r="L75" s="524"/>
      <c r="M75" s="524"/>
      <c r="N75" s="524"/>
      <c r="O75" s="524"/>
      <c r="P75" s="524"/>
      <c r="Q75" s="524"/>
      <c r="R75" s="524"/>
      <c r="S75" s="524"/>
      <c r="T75" s="524"/>
      <c r="U75" s="524"/>
      <c r="V75" s="524"/>
      <c r="W75" s="524"/>
      <c r="X75" s="524"/>
      <c r="Y75" s="524"/>
      <c r="Z75" s="524"/>
      <c r="AA75" s="524"/>
      <c r="AB75" s="306"/>
      <c r="AC75" s="118">
        <v>3</v>
      </c>
      <c r="AD75" s="120">
        <v>3</v>
      </c>
      <c r="AE75" s="120">
        <v>2</v>
      </c>
      <c r="AF75" s="121">
        <f t="shared" si="8"/>
        <v>11</v>
      </c>
      <c r="AG75" s="280" t="s">
        <v>453</v>
      </c>
      <c r="AH75" s="280"/>
      <c r="AI75" s="307"/>
      <c r="AJ75" s="280" t="s">
        <v>179</v>
      </c>
      <c r="AK75" s="280"/>
      <c r="AL75" s="307"/>
      <c r="AM75" s="306" t="s">
        <v>222</v>
      </c>
      <c r="AN75" s="280"/>
      <c r="AO75" s="281"/>
      <c r="AP75" s="283"/>
      <c r="AQ75" s="643"/>
      <c r="AR75" s="643"/>
      <c r="AS75" s="643"/>
      <c r="AT75" s="643"/>
      <c r="AU75" s="643"/>
      <c r="AV75" s="643"/>
      <c r="AW75" s="643"/>
      <c r="AX75" s="645"/>
      <c r="AY75" s="645"/>
      <c r="AZ75" s="645"/>
      <c r="BA75" s="645"/>
      <c r="BB75" s="645"/>
      <c r="BC75" s="645"/>
      <c r="BD75" s="645"/>
      <c r="BE75" s="645"/>
      <c r="BF75" s="306" t="s">
        <v>153</v>
      </c>
      <c r="BG75" s="280"/>
      <c r="BH75" s="280"/>
      <c r="BI75" s="280"/>
      <c r="BJ75" s="280"/>
      <c r="BK75" s="280"/>
      <c r="BL75" s="280"/>
      <c r="BM75" s="281"/>
      <c r="BN75" s="122">
        <v>2</v>
      </c>
      <c r="BO75" s="119">
        <v>2</v>
      </c>
      <c r="BP75" s="119">
        <v>1</v>
      </c>
      <c r="BQ75" s="123">
        <f>PRODUCT(BN75:BO75)+BP75</f>
        <v>5</v>
      </c>
      <c r="BR75" s="345"/>
    </row>
    <row r="76" spans="2:70" ht="103.5" customHeight="1">
      <c r="B76" s="346"/>
      <c r="C76" s="666"/>
      <c r="D76" s="667"/>
      <c r="E76" s="667"/>
      <c r="F76" s="667"/>
      <c r="G76" s="667"/>
      <c r="H76" s="667"/>
      <c r="I76" s="524" t="s">
        <v>139</v>
      </c>
      <c r="J76" s="524"/>
      <c r="K76" s="524"/>
      <c r="L76" s="524"/>
      <c r="M76" s="524"/>
      <c r="N76" s="524"/>
      <c r="O76" s="524"/>
      <c r="P76" s="524"/>
      <c r="Q76" s="524"/>
      <c r="R76" s="524"/>
      <c r="S76" s="524"/>
      <c r="T76" s="524"/>
      <c r="U76" s="524"/>
      <c r="V76" s="524"/>
      <c r="W76" s="524"/>
      <c r="X76" s="524"/>
      <c r="Y76" s="524"/>
      <c r="Z76" s="524"/>
      <c r="AA76" s="524"/>
      <c r="AB76" s="306"/>
      <c r="AC76" s="118">
        <v>2</v>
      </c>
      <c r="AD76" s="120">
        <v>3</v>
      </c>
      <c r="AE76" s="120">
        <v>1</v>
      </c>
      <c r="AF76" s="121">
        <f t="shared" si="8"/>
        <v>7</v>
      </c>
      <c r="AG76" s="280" t="s">
        <v>453</v>
      </c>
      <c r="AH76" s="280"/>
      <c r="AI76" s="307"/>
      <c r="AJ76" s="280"/>
      <c r="AK76" s="280"/>
      <c r="AL76" s="307"/>
      <c r="AM76" s="306" t="s">
        <v>222</v>
      </c>
      <c r="AN76" s="280"/>
      <c r="AO76" s="281"/>
      <c r="AP76" s="283"/>
      <c r="AQ76" s="643"/>
      <c r="AR76" s="643"/>
      <c r="AS76" s="643"/>
      <c r="AT76" s="643"/>
      <c r="AU76" s="643"/>
      <c r="AV76" s="643"/>
      <c r="AW76" s="643"/>
      <c r="AX76" s="306" t="s">
        <v>154</v>
      </c>
      <c r="AY76" s="280"/>
      <c r="AZ76" s="280"/>
      <c r="BA76" s="280"/>
      <c r="BB76" s="280"/>
      <c r="BC76" s="280"/>
      <c r="BD76" s="280"/>
      <c r="BE76" s="307"/>
      <c r="BF76" s="306" t="s">
        <v>155</v>
      </c>
      <c r="BG76" s="280"/>
      <c r="BH76" s="280"/>
      <c r="BI76" s="280"/>
      <c r="BJ76" s="280"/>
      <c r="BK76" s="280"/>
      <c r="BL76" s="280"/>
      <c r="BM76" s="281"/>
      <c r="BN76" s="122">
        <v>1</v>
      </c>
      <c r="BO76" s="119">
        <v>2</v>
      </c>
      <c r="BP76" s="119">
        <v>1</v>
      </c>
      <c r="BQ76" s="123">
        <f t="shared" ref="BQ76:BQ77" si="11">PRODUCT(BN76:BO76)+BP76</f>
        <v>3</v>
      </c>
      <c r="BR76" s="345"/>
    </row>
    <row r="77" spans="2:70" ht="102" customHeight="1">
      <c r="B77" s="346"/>
      <c r="C77" s="666"/>
      <c r="D77" s="667"/>
      <c r="E77" s="667"/>
      <c r="F77" s="667"/>
      <c r="G77" s="667"/>
      <c r="H77" s="667"/>
      <c r="I77" s="524" t="s">
        <v>267</v>
      </c>
      <c r="J77" s="524"/>
      <c r="K77" s="524"/>
      <c r="L77" s="524"/>
      <c r="M77" s="524"/>
      <c r="N77" s="524"/>
      <c r="O77" s="524"/>
      <c r="P77" s="524"/>
      <c r="Q77" s="524"/>
      <c r="R77" s="524"/>
      <c r="S77" s="524"/>
      <c r="T77" s="524"/>
      <c r="U77" s="524"/>
      <c r="V77" s="524"/>
      <c r="W77" s="524"/>
      <c r="X77" s="524"/>
      <c r="Y77" s="524"/>
      <c r="Z77" s="524"/>
      <c r="AA77" s="524"/>
      <c r="AB77" s="306"/>
      <c r="AC77" s="118">
        <v>1</v>
      </c>
      <c r="AD77" s="120">
        <v>4</v>
      </c>
      <c r="AE77" s="120">
        <v>1</v>
      </c>
      <c r="AF77" s="121">
        <f t="shared" si="8"/>
        <v>5</v>
      </c>
      <c r="AG77" s="280"/>
      <c r="AH77" s="280"/>
      <c r="AI77" s="307"/>
      <c r="AJ77" s="306" t="s">
        <v>268</v>
      </c>
      <c r="AK77" s="280"/>
      <c r="AL77" s="307"/>
      <c r="AM77" s="306"/>
      <c r="AN77" s="280"/>
      <c r="AO77" s="281"/>
      <c r="AP77" s="641"/>
      <c r="AQ77" s="642"/>
      <c r="AR77" s="642"/>
      <c r="AS77" s="642"/>
      <c r="AT77" s="642"/>
      <c r="AU77" s="642"/>
      <c r="AV77" s="642"/>
      <c r="AW77" s="642"/>
      <c r="AX77" s="643" t="s">
        <v>269</v>
      </c>
      <c r="AY77" s="643"/>
      <c r="AZ77" s="643"/>
      <c r="BA77" s="643"/>
      <c r="BB77" s="643"/>
      <c r="BC77" s="643"/>
      <c r="BD77" s="643"/>
      <c r="BE77" s="643"/>
      <c r="BF77" s="524" t="s">
        <v>270</v>
      </c>
      <c r="BG77" s="524"/>
      <c r="BH77" s="524"/>
      <c r="BI77" s="524"/>
      <c r="BJ77" s="524"/>
      <c r="BK77" s="524"/>
      <c r="BL77" s="524"/>
      <c r="BM77" s="640"/>
      <c r="BN77" s="118">
        <v>1</v>
      </c>
      <c r="BO77" s="120">
        <v>3</v>
      </c>
      <c r="BP77" s="120">
        <v>1</v>
      </c>
      <c r="BQ77" s="123">
        <f t="shared" si="11"/>
        <v>4</v>
      </c>
      <c r="BR77" s="345"/>
    </row>
    <row r="78" spans="2:70" ht="103.5" customHeight="1">
      <c r="B78" s="346"/>
      <c r="C78" s="666"/>
      <c r="D78" s="667"/>
      <c r="E78" s="667"/>
      <c r="F78" s="667"/>
      <c r="G78" s="667"/>
      <c r="H78" s="667"/>
      <c r="I78" s="524" t="s">
        <v>140</v>
      </c>
      <c r="J78" s="524"/>
      <c r="K78" s="524"/>
      <c r="L78" s="524"/>
      <c r="M78" s="524"/>
      <c r="N78" s="524"/>
      <c r="O78" s="524"/>
      <c r="P78" s="524"/>
      <c r="Q78" s="524"/>
      <c r="R78" s="524"/>
      <c r="S78" s="524"/>
      <c r="T78" s="524"/>
      <c r="U78" s="524"/>
      <c r="V78" s="524"/>
      <c r="W78" s="524"/>
      <c r="X78" s="524"/>
      <c r="Y78" s="524"/>
      <c r="Z78" s="524"/>
      <c r="AA78" s="524"/>
      <c r="AB78" s="306"/>
      <c r="AC78" s="118">
        <v>3</v>
      </c>
      <c r="AD78" s="120">
        <v>3</v>
      </c>
      <c r="AE78" s="120">
        <v>2</v>
      </c>
      <c r="AF78" s="121">
        <f t="shared" si="8"/>
        <v>11</v>
      </c>
      <c r="AG78" s="280" t="s">
        <v>453</v>
      </c>
      <c r="AH78" s="280"/>
      <c r="AI78" s="307"/>
      <c r="AJ78" s="280" t="s">
        <v>180</v>
      </c>
      <c r="AK78" s="280"/>
      <c r="AL78" s="307"/>
      <c r="AM78" s="306" t="s">
        <v>222</v>
      </c>
      <c r="AN78" s="280"/>
      <c r="AO78" s="281"/>
      <c r="AP78" s="283"/>
      <c r="AQ78" s="643"/>
      <c r="AR78" s="643"/>
      <c r="AS78" s="643"/>
      <c r="AT78" s="643"/>
      <c r="AU78" s="643"/>
      <c r="AV78" s="643"/>
      <c r="AW78" s="643"/>
      <c r="AX78" s="306" t="s">
        <v>156</v>
      </c>
      <c r="AY78" s="280"/>
      <c r="AZ78" s="280"/>
      <c r="BA78" s="280"/>
      <c r="BB78" s="280"/>
      <c r="BC78" s="280"/>
      <c r="BD78" s="280"/>
      <c r="BE78" s="307"/>
      <c r="BF78" s="306" t="s">
        <v>157</v>
      </c>
      <c r="BG78" s="280"/>
      <c r="BH78" s="280"/>
      <c r="BI78" s="280"/>
      <c r="BJ78" s="280"/>
      <c r="BK78" s="280"/>
      <c r="BL78" s="280"/>
      <c r="BM78" s="281"/>
      <c r="BN78" s="122">
        <v>2</v>
      </c>
      <c r="BO78" s="119">
        <v>3</v>
      </c>
      <c r="BP78" s="119">
        <v>2</v>
      </c>
      <c r="BQ78" s="123">
        <f>PRODUCT(BN78:BO78)+BP78</f>
        <v>8</v>
      </c>
      <c r="BR78" s="345"/>
    </row>
    <row r="79" spans="2:70" ht="103.5" customHeight="1">
      <c r="B79" s="346"/>
      <c r="C79" s="666"/>
      <c r="D79" s="667"/>
      <c r="E79" s="667"/>
      <c r="F79" s="667"/>
      <c r="G79" s="667"/>
      <c r="H79" s="667"/>
      <c r="I79" s="524" t="s">
        <v>141</v>
      </c>
      <c r="J79" s="524"/>
      <c r="K79" s="524"/>
      <c r="L79" s="524"/>
      <c r="M79" s="524"/>
      <c r="N79" s="524"/>
      <c r="O79" s="524"/>
      <c r="P79" s="524"/>
      <c r="Q79" s="524"/>
      <c r="R79" s="524"/>
      <c r="S79" s="524"/>
      <c r="T79" s="524"/>
      <c r="U79" s="524"/>
      <c r="V79" s="524"/>
      <c r="W79" s="524"/>
      <c r="X79" s="524"/>
      <c r="Y79" s="524"/>
      <c r="Z79" s="524"/>
      <c r="AA79" s="524"/>
      <c r="AB79" s="306"/>
      <c r="AC79" s="118">
        <v>1</v>
      </c>
      <c r="AD79" s="120">
        <v>3</v>
      </c>
      <c r="AE79" s="120">
        <v>2</v>
      </c>
      <c r="AF79" s="121">
        <f t="shared" si="8"/>
        <v>5</v>
      </c>
      <c r="AG79" s="280" t="s">
        <v>453</v>
      </c>
      <c r="AH79" s="280"/>
      <c r="AI79" s="307"/>
      <c r="AJ79" s="280" t="s">
        <v>179</v>
      </c>
      <c r="AK79" s="280"/>
      <c r="AL79" s="307"/>
      <c r="AM79" s="306" t="s">
        <v>222</v>
      </c>
      <c r="AN79" s="280"/>
      <c r="AO79" s="281"/>
      <c r="AP79" s="283"/>
      <c r="AQ79" s="643"/>
      <c r="AR79" s="643"/>
      <c r="AS79" s="643"/>
      <c r="AT79" s="643"/>
      <c r="AU79" s="643"/>
      <c r="AV79" s="643"/>
      <c r="AW79" s="643"/>
      <c r="AX79" s="645"/>
      <c r="AY79" s="645"/>
      <c r="AZ79" s="645"/>
      <c r="BA79" s="645"/>
      <c r="BB79" s="645"/>
      <c r="BC79" s="645"/>
      <c r="BD79" s="645"/>
      <c r="BE79" s="645"/>
      <c r="BF79" s="306" t="s">
        <v>352</v>
      </c>
      <c r="BG79" s="280"/>
      <c r="BH79" s="280"/>
      <c r="BI79" s="280"/>
      <c r="BJ79" s="280"/>
      <c r="BK79" s="280"/>
      <c r="BL79" s="280"/>
      <c r="BM79" s="281"/>
      <c r="BN79" s="118">
        <v>1</v>
      </c>
      <c r="BO79" s="120">
        <v>3</v>
      </c>
      <c r="BP79" s="120">
        <v>2</v>
      </c>
      <c r="BQ79" s="123">
        <f t="shared" ref="BQ79:BQ82" si="12">PRODUCT(BN79:BO79)+BP79</f>
        <v>5</v>
      </c>
      <c r="BR79" s="345"/>
    </row>
    <row r="80" spans="2:70" ht="103.5" customHeight="1">
      <c r="B80" s="346"/>
      <c r="C80" s="666"/>
      <c r="D80" s="667"/>
      <c r="E80" s="667"/>
      <c r="F80" s="667"/>
      <c r="G80" s="667"/>
      <c r="H80" s="667"/>
      <c r="I80" s="524" t="s">
        <v>142</v>
      </c>
      <c r="J80" s="524"/>
      <c r="K80" s="524"/>
      <c r="L80" s="524"/>
      <c r="M80" s="524"/>
      <c r="N80" s="524"/>
      <c r="O80" s="524"/>
      <c r="P80" s="524"/>
      <c r="Q80" s="524"/>
      <c r="R80" s="524"/>
      <c r="S80" s="524"/>
      <c r="T80" s="524"/>
      <c r="U80" s="524"/>
      <c r="V80" s="524"/>
      <c r="W80" s="524"/>
      <c r="X80" s="524"/>
      <c r="Y80" s="524"/>
      <c r="Z80" s="524"/>
      <c r="AA80" s="524"/>
      <c r="AB80" s="306"/>
      <c r="AC80" s="118">
        <v>1</v>
      </c>
      <c r="AD80" s="120">
        <v>3</v>
      </c>
      <c r="AE80" s="120">
        <v>2</v>
      </c>
      <c r="AF80" s="121">
        <f t="shared" si="8"/>
        <v>5</v>
      </c>
      <c r="AG80" s="280" t="s">
        <v>453</v>
      </c>
      <c r="AH80" s="280"/>
      <c r="AI80" s="307"/>
      <c r="AJ80" s="280" t="s">
        <v>179</v>
      </c>
      <c r="AK80" s="280"/>
      <c r="AL80" s="307"/>
      <c r="AM80" s="306" t="s">
        <v>222</v>
      </c>
      <c r="AN80" s="280"/>
      <c r="AO80" s="281"/>
      <c r="AP80" s="283"/>
      <c r="AQ80" s="643"/>
      <c r="AR80" s="643"/>
      <c r="AS80" s="643"/>
      <c r="AT80" s="643"/>
      <c r="AU80" s="643"/>
      <c r="AV80" s="643"/>
      <c r="AW80" s="643"/>
      <c r="AX80" s="645"/>
      <c r="AY80" s="645"/>
      <c r="AZ80" s="645"/>
      <c r="BA80" s="645"/>
      <c r="BB80" s="645"/>
      <c r="BC80" s="645"/>
      <c r="BD80" s="645"/>
      <c r="BE80" s="645"/>
      <c r="BF80" s="306" t="s">
        <v>158</v>
      </c>
      <c r="BG80" s="280"/>
      <c r="BH80" s="280"/>
      <c r="BI80" s="280"/>
      <c r="BJ80" s="280"/>
      <c r="BK80" s="280"/>
      <c r="BL80" s="280"/>
      <c r="BM80" s="281"/>
      <c r="BN80" s="118">
        <v>1</v>
      </c>
      <c r="BO80" s="120">
        <v>3</v>
      </c>
      <c r="BP80" s="120">
        <v>2</v>
      </c>
      <c r="BQ80" s="123">
        <f t="shared" si="12"/>
        <v>5</v>
      </c>
      <c r="BR80" s="345"/>
    </row>
    <row r="81" spans="2:75" ht="103.5" customHeight="1">
      <c r="B81" s="346"/>
      <c r="C81" s="666"/>
      <c r="D81" s="667"/>
      <c r="E81" s="667"/>
      <c r="F81" s="667"/>
      <c r="G81" s="667"/>
      <c r="H81" s="667"/>
      <c r="I81" s="524" t="s">
        <v>143</v>
      </c>
      <c r="J81" s="524"/>
      <c r="K81" s="524"/>
      <c r="L81" s="524"/>
      <c r="M81" s="524"/>
      <c r="N81" s="524"/>
      <c r="O81" s="524"/>
      <c r="P81" s="524"/>
      <c r="Q81" s="524"/>
      <c r="R81" s="524"/>
      <c r="S81" s="524"/>
      <c r="T81" s="524"/>
      <c r="U81" s="524"/>
      <c r="V81" s="524"/>
      <c r="W81" s="524"/>
      <c r="X81" s="524"/>
      <c r="Y81" s="524"/>
      <c r="Z81" s="524"/>
      <c r="AA81" s="524"/>
      <c r="AB81" s="306"/>
      <c r="AC81" s="118">
        <v>1</v>
      </c>
      <c r="AD81" s="120">
        <v>4</v>
      </c>
      <c r="AE81" s="120">
        <v>1</v>
      </c>
      <c r="AF81" s="121">
        <f t="shared" si="8"/>
        <v>5</v>
      </c>
      <c r="AG81" s="280" t="s">
        <v>453</v>
      </c>
      <c r="AH81" s="280"/>
      <c r="AI81" s="307"/>
      <c r="AJ81" s="280" t="s">
        <v>179</v>
      </c>
      <c r="AK81" s="280"/>
      <c r="AL81" s="307"/>
      <c r="AM81" s="306" t="s">
        <v>222</v>
      </c>
      <c r="AN81" s="280"/>
      <c r="AO81" s="281"/>
      <c r="AP81" s="283"/>
      <c r="AQ81" s="643"/>
      <c r="AR81" s="643"/>
      <c r="AS81" s="643"/>
      <c r="AT81" s="643"/>
      <c r="AU81" s="643"/>
      <c r="AV81" s="643"/>
      <c r="AW81" s="643"/>
      <c r="AX81" s="645"/>
      <c r="AY81" s="645"/>
      <c r="AZ81" s="645"/>
      <c r="BA81" s="645"/>
      <c r="BB81" s="645"/>
      <c r="BC81" s="645"/>
      <c r="BD81" s="645"/>
      <c r="BE81" s="645"/>
      <c r="BF81" s="655" t="s">
        <v>351</v>
      </c>
      <c r="BG81" s="655"/>
      <c r="BH81" s="655"/>
      <c r="BI81" s="655"/>
      <c r="BJ81" s="655"/>
      <c r="BK81" s="655"/>
      <c r="BL81" s="655"/>
      <c r="BM81" s="656"/>
      <c r="BN81" s="118">
        <v>1</v>
      </c>
      <c r="BO81" s="120">
        <v>4</v>
      </c>
      <c r="BP81" s="120">
        <v>1</v>
      </c>
      <c r="BQ81" s="121">
        <f t="shared" si="12"/>
        <v>5</v>
      </c>
      <c r="BR81" s="345"/>
    </row>
    <row r="82" spans="2:75" ht="103.5" customHeight="1">
      <c r="B82" s="346"/>
      <c r="C82" s="666"/>
      <c r="D82" s="667"/>
      <c r="E82" s="667"/>
      <c r="F82" s="667"/>
      <c r="G82" s="667"/>
      <c r="H82" s="667"/>
      <c r="I82" s="524" t="s">
        <v>144</v>
      </c>
      <c r="J82" s="524"/>
      <c r="K82" s="524"/>
      <c r="L82" s="524"/>
      <c r="M82" s="524"/>
      <c r="N82" s="524"/>
      <c r="O82" s="524"/>
      <c r="P82" s="524"/>
      <c r="Q82" s="524"/>
      <c r="R82" s="524"/>
      <c r="S82" s="524"/>
      <c r="T82" s="524"/>
      <c r="U82" s="524"/>
      <c r="V82" s="524"/>
      <c r="W82" s="524"/>
      <c r="X82" s="524"/>
      <c r="Y82" s="524"/>
      <c r="Z82" s="524"/>
      <c r="AA82" s="524"/>
      <c r="AB82" s="306"/>
      <c r="AC82" s="118">
        <v>3</v>
      </c>
      <c r="AD82" s="120">
        <v>3</v>
      </c>
      <c r="AE82" s="120">
        <v>2</v>
      </c>
      <c r="AF82" s="121">
        <f t="shared" si="8"/>
        <v>11</v>
      </c>
      <c r="AG82" s="280" t="s">
        <v>453</v>
      </c>
      <c r="AH82" s="280"/>
      <c r="AI82" s="307"/>
      <c r="AJ82" s="280" t="s">
        <v>179</v>
      </c>
      <c r="AK82" s="280"/>
      <c r="AL82" s="307"/>
      <c r="AM82" s="306" t="s">
        <v>222</v>
      </c>
      <c r="AN82" s="280"/>
      <c r="AO82" s="281"/>
      <c r="AP82" s="279" t="s">
        <v>373</v>
      </c>
      <c r="AQ82" s="280"/>
      <c r="AR82" s="280"/>
      <c r="AS82" s="280"/>
      <c r="AT82" s="280"/>
      <c r="AU82" s="280"/>
      <c r="AV82" s="280"/>
      <c r="AW82" s="307"/>
      <c r="AX82" s="654" t="s">
        <v>160</v>
      </c>
      <c r="AY82" s="654"/>
      <c r="AZ82" s="654"/>
      <c r="BA82" s="654"/>
      <c r="BB82" s="654"/>
      <c r="BC82" s="654"/>
      <c r="BD82" s="654"/>
      <c r="BE82" s="654"/>
      <c r="BF82" s="655" t="s">
        <v>161</v>
      </c>
      <c r="BG82" s="655"/>
      <c r="BH82" s="655"/>
      <c r="BI82" s="655"/>
      <c r="BJ82" s="655"/>
      <c r="BK82" s="655"/>
      <c r="BL82" s="655"/>
      <c r="BM82" s="656"/>
      <c r="BN82" s="122">
        <v>2</v>
      </c>
      <c r="BO82" s="120">
        <v>3</v>
      </c>
      <c r="BP82" s="120">
        <v>2</v>
      </c>
      <c r="BQ82" s="123">
        <f t="shared" si="12"/>
        <v>8</v>
      </c>
      <c r="BR82" s="345"/>
    </row>
    <row r="83" spans="2:75" ht="74.25" customHeight="1" thickBot="1">
      <c r="B83" s="346"/>
      <c r="C83" s="666"/>
      <c r="D83" s="667"/>
      <c r="E83" s="667"/>
      <c r="F83" s="667"/>
      <c r="G83" s="667"/>
      <c r="H83" s="667"/>
      <c r="I83" s="660" t="s">
        <v>82</v>
      </c>
      <c r="J83" s="660"/>
      <c r="K83" s="660"/>
      <c r="L83" s="660"/>
      <c r="M83" s="660"/>
      <c r="N83" s="660"/>
      <c r="O83" s="660"/>
      <c r="P83" s="660"/>
      <c r="Q83" s="660"/>
      <c r="R83" s="660"/>
      <c r="S83" s="660"/>
      <c r="T83" s="660"/>
      <c r="U83" s="660"/>
      <c r="V83" s="660"/>
      <c r="W83" s="660"/>
      <c r="X83" s="660"/>
      <c r="Y83" s="660"/>
      <c r="Z83" s="660"/>
      <c r="AA83" s="660"/>
      <c r="AB83" s="660"/>
      <c r="AC83" s="660"/>
      <c r="AD83" s="660"/>
      <c r="AE83" s="660"/>
      <c r="AF83" s="660"/>
      <c r="AG83" s="660"/>
      <c r="AH83" s="660"/>
      <c r="AI83" s="660"/>
      <c r="AJ83" s="660"/>
      <c r="AK83" s="660"/>
      <c r="AL83" s="660"/>
      <c r="AM83" s="660"/>
      <c r="AN83" s="660"/>
      <c r="AO83" s="660"/>
      <c r="AP83" s="660"/>
      <c r="AQ83" s="660"/>
      <c r="AR83" s="660"/>
      <c r="AS83" s="660"/>
      <c r="AT83" s="660"/>
      <c r="AU83" s="660"/>
      <c r="AV83" s="660"/>
      <c r="AW83" s="660"/>
      <c r="AX83" s="660"/>
      <c r="AY83" s="660"/>
      <c r="AZ83" s="660"/>
      <c r="BA83" s="660"/>
      <c r="BB83" s="660"/>
      <c r="BC83" s="660"/>
      <c r="BD83" s="660"/>
      <c r="BE83" s="660"/>
      <c r="BF83" s="660"/>
      <c r="BG83" s="660"/>
      <c r="BH83" s="660"/>
      <c r="BI83" s="660"/>
      <c r="BJ83" s="660"/>
      <c r="BK83" s="660"/>
      <c r="BL83" s="660"/>
      <c r="BM83" s="661"/>
      <c r="BN83" s="129"/>
      <c r="BO83" s="129"/>
      <c r="BP83" s="129"/>
      <c r="BQ83" s="129"/>
      <c r="BR83" s="657"/>
    </row>
    <row r="84" spans="2:75" ht="60" customHeight="1" thickTop="1" thickBot="1">
      <c r="B84" s="346"/>
      <c r="C84" s="651" t="s">
        <v>122</v>
      </c>
      <c r="D84" s="652"/>
      <c r="E84" s="652"/>
      <c r="F84" s="652"/>
      <c r="G84" s="652"/>
      <c r="H84" s="652"/>
      <c r="I84" s="652"/>
      <c r="J84" s="652"/>
      <c r="K84" s="652"/>
      <c r="L84" s="652"/>
      <c r="M84" s="652"/>
      <c r="N84" s="652"/>
      <c r="O84" s="652"/>
      <c r="P84" s="652"/>
      <c r="Q84" s="652"/>
      <c r="R84" s="652"/>
      <c r="S84" s="652"/>
      <c r="T84" s="652"/>
      <c r="U84" s="652"/>
      <c r="V84" s="652"/>
      <c r="W84" s="652"/>
      <c r="X84" s="652"/>
      <c r="Y84" s="652"/>
      <c r="Z84" s="652"/>
      <c r="AA84" s="652"/>
      <c r="AB84" s="652"/>
      <c r="AC84" s="652"/>
      <c r="AD84" s="652"/>
      <c r="AE84" s="652"/>
      <c r="AF84" s="652"/>
      <c r="AG84" s="652"/>
      <c r="AH84" s="652"/>
      <c r="AI84" s="652"/>
      <c r="AJ84" s="652"/>
      <c r="AK84" s="652"/>
      <c r="AL84" s="652"/>
      <c r="AM84" s="652"/>
      <c r="AN84" s="652"/>
      <c r="AO84" s="652"/>
      <c r="AP84" s="652"/>
      <c r="AQ84" s="652"/>
      <c r="AR84" s="652"/>
      <c r="AS84" s="652"/>
      <c r="AT84" s="652"/>
      <c r="AU84" s="652"/>
      <c r="AV84" s="652"/>
      <c r="AW84" s="652"/>
      <c r="AX84" s="652"/>
      <c r="AY84" s="652"/>
      <c r="AZ84" s="652"/>
      <c r="BA84" s="652"/>
      <c r="BB84" s="652"/>
      <c r="BC84" s="652"/>
      <c r="BD84" s="652"/>
      <c r="BE84" s="652"/>
      <c r="BF84" s="652"/>
      <c r="BG84" s="652"/>
      <c r="BH84" s="652"/>
      <c r="BI84" s="652"/>
      <c r="BJ84" s="652"/>
      <c r="BK84" s="652"/>
      <c r="BL84" s="652"/>
      <c r="BM84" s="652"/>
      <c r="BN84" s="652"/>
      <c r="BO84" s="652"/>
      <c r="BP84" s="652"/>
      <c r="BQ84" s="652"/>
      <c r="BR84" s="653"/>
    </row>
    <row r="85" spans="2:75" ht="120.75" customHeight="1" thickTop="1" thickBot="1">
      <c r="B85" s="346"/>
      <c r="C85" s="673" t="s">
        <v>277</v>
      </c>
      <c r="D85" s="674"/>
      <c r="E85" s="674"/>
      <c r="F85" s="674"/>
      <c r="G85" s="674"/>
      <c r="H85" s="675"/>
      <c r="I85" s="646" t="s">
        <v>281</v>
      </c>
      <c r="J85" s="647"/>
      <c r="K85" s="647"/>
      <c r="L85" s="647"/>
      <c r="M85" s="647"/>
      <c r="N85" s="647"/>
      <c r="O85" s="647"/>
      <c r="P85" s="647"/>
      <c r="Q85" s="647"/>
      <c r="R85" s="647"/>
      <c r="S85" s="647"/>
      <c r="T85" s="647"/>
      <c r="U85" s="647"/>
      <c r="V85" s="647"/>
      <c r="W85" s="647"/>
      <c r="X85" s="647"/>
      <c r="Y85" s="647"/>
      <c r="Z85" s="647"/>
      <c r="AA85" s="647"/>
      <c r="AB85" s="648"/>
      <c r="AC85" s="215">
        <v>2</v>
      </c>
      <c r="AD85" s="216">
        <v>3</v>
      </c>
      <c r="AE85" s="216">
        <v>2</v>
      </c>
      <c r="AF85" s="217">
        <f>PRODUCT(AC85:AD85)+AE85</f>
        <v>8</v>
      </c>
      <c r="AG85" s="676" t="s">
        <v>271</v>
      </c>
      <c r="AH85" s="622"/>
      <c r="AI85" s="677"/>
      <c r="AJ85" s="621"/>
      <c r="AK85" s="622"/>
      <c r="AL85" s="677"/>
      <c r="AM85" s="646" t="s">
        <v>83</v>
      </c>
      <c r="AN85" s="647"/>
      <c r="AO85" s="648"/>
      <c r="AP85" s="649" t="s">
        <v>488</v>
      </c>
      <c r="AQ85" s="647"/>
      <c r="AR85" s="647"/>
      <c r="AS85" s="647"/>
      <c r="AT85" s="647"/>
      <c r="AU85" s="647"/>
      <c r="AV85" s="647"/>
      <c r="AW85" s="650"/>
      <c r="AX85" s="646" t="s">
        <v>280</v>
      </c>
      <c r="AY85" s="647"/>
      <c r="AZ85" s="647"/>
      <c r="BA85" s="647"/>
      <c r="BB85" s="647"/>
      <c r="BC85" s="647"/>
      <c r="BD85" s="647"/>
      <c r="BE85" s="650"/>
      <c r="BF85" s="621" t="s">
        <v>279</v>
      </c>
      <c r="BG85" s="622"/>
      <c r="BH85" s="622"/>
      <c r="BI85" s="622"/>
      <c r="BJ85" s="622"/>
      <c r="BK85" s="622"/>
      <c r="BL85" s="622"/>
      <c r="BM85" s="623"/>
      <c r="BN85" s="215">
        <v>2</v>
      </c>
      <c r="BO85" s="216">
        <v>3</v>
      </c>
      <c r="BP85" s="216">
        <v>2</v>
      </c>
      <c r="BQ85" s="217">
        <f t="shared" ref="BQ85:BQ88" si="13">PRODUCT(BN85:BO85)+BP85</f>
        <v>8</v>
      </c>
      <c r="BR85" s="83"/>
    </row>
    <row r="86" spans="2:75" ht="120.75" customHeight="1" thickTop="1" thickBot="1">
      <c r="B86" s="346"/>
      <c r="C86" s="305" t="s">
        <v>482</v>
      </c>
      <c r="D86" s="540"/>
      <c r="E86" s="540"/>
      <c r="F86" s="540"/>
      <c r="G86" s="540"/>
      <c r="H86" s="540"/>
      <c r="I86" s="616" t="s">
        <v>91</v>
      </c>
      <c r="J86" s="617"/>
      <c r="K86" s="617"/>
      <c r="L86" s="617"/>
      <c r="M86" s="617"/>
      <c r="N86" s="617"/>
      <c r="O86" s="617"/>
      <c r="P86" s="617"/>
      <c r="Q86" s="617"/>
      <c r="R86" s="617"/>
      <c r="S86" s="617"/>
      <c r="T86" s="617"/>
      <c r="U86" s="617"/>
      <c r="V86" s="617"/>
      <c r="W86" s="617"/>
      <c r="X86" s="617"/>
      <c r="Y86" s="617"/>
      <c r="Z86" s="617"/>
      <c r="AA86" s="617"/>
      <c r="AB86" s="618"/>
      <c r="AC86" s="118">
        <v>3</v>
      </c>
      <c r="AD86" s="216">
        <v>3</v>
      </c>
      <c r="AE86" s="216">
        <v>2</v>
      </c>
      <c r="AF86" s="217">
        <f t="shared" ref="AF86" si="14">PRODUCT(AC86:AD86)+AE86</f>
        <v>11</v>
      </c>
      <c r="AG86" s="495" t="s">
        <v>162</v>
      </c>
      <c r="AH86" s="496"/>
      <c r="AI86" s="496"/>
      <c r="AJ86" s="541" t="s">
        <v>474</v>
      </c>
      <c r="AK86" s="619"/>
      <c r="AL86" s="620"/>
      <c r="AM86" s="621" t="s">
        <v>478</v>
      </c>
      <c r="AN86" s="622"/>
      <c r="AO86" s="623"/>
      <c r="AP86" s="624" t="s">
        <v>483</v>
      </c>
      <c r="AQ86" s="619"/>
      <c r="AR86" s="619"/>
      <c r="AS86" s="619"/>
      <c r="AT86" s="619"/>
      <c r="AU86" s="619"/>
      <c r="AV86" s="619"/>
      <c r="AW86" s="620"/>
      <c r="AX86" s="616"/>
      <c r="AY86" s="617"/>
      <c r="AZ86" s="617"/>
      <c r="BA86" s="617"/>
      <c r="BB86" s="617"/>
      <c r="BC86" s="617"/>
      <c r="BD86" s="617"/>
      <c r="BE86" s="625"/>
      <c r="BF86" s="541" t="s">
        <v>479</v>
      </c>
      <c r="BG86" s="619"/>
      <c r="BH86" s="619"/>
      <c r="BI86" s="619"/>
      <c r="BJ86" s="619"/>
      <c r="BK86" s="619"/>
      <c r="BL86" s="619"/>
      <c r="BM86" s="626"/>
      <c r="BN86" s="215">
        <v>2</v>
      </c>
      <c r="BO86" s="219">
        <v>2</v>
      </c>
      <c r="BP86" s="216">
        <v>2</v>
      </c>
      <c r="BQ86" s="235">
        <f t="shared" ref="BQ86" si="15">PRODUCT(BN86:BO86)+BP86</f>
        <v>6</v>
      </c>
      <c r="BR86" s="83" t="s">
        <v>477</v>
      </c>
    </row>
    <row r="87" spans="2:75" ht="120.75" customHeight="1" thickTop="1" thickBot="1">
      <c r="B87" s="346"/>
      <c r="C87" s="305" t="s">
        <v>376</v>
      </c>
      <c r="D87" s="540"/>
      <c r="E87" s="540"/>
      <c r="F87" s="540"/>
      <c r="G87" s="540"/>
      <c r="H87" s="540"/>
      <c r="I87" s="616" t="s">
        <v>91</v>
      </c>
      <c r="J87" s="617"/>
      <c r="K87" s="617"/>
      <c r="L87" s="617"/>
      <c r="M87" s="617"/>
      <c r="N87" s="617"/>
      <c r="O87" s="617"/>
      <c r="P87" s="617"/>
      <c r="Q87" s="617"/>
      <c r="R87" s="617"/>
      <c r="S87" s="617"/>
      <c r="T87" s="617"/>
      <c r="U87" s="617"/>
      <c r="V87" s="617"/>
      <c r="W87" s="617"/>
      <c r="X87" s="617"/>
      <c r="Y87" s="617"/>
      <c r="Z87" s="617"/>
      <c r="AA87" s="617"/>
      <c r="AB87" s="618"/>
      <c r="AC87" s="215">
        <v>2</v>
      </c>
      <c r="AD87" s="216">
        <v>3</v>
      </c>
      <c r="AE87" s="216">
        <v>2</v>
      </c>
      <c r="AF87" s="217">
        <f t="shared" ref="AF87" si="16">PRODUCT(AC87:AD87)+AE87</f>
        <v>8</v>
      </c>
      <c r="AG87" s="495" t="s">
        <v>162</v>
      </c>
      <c r="AH87" s="496"/>
      <c r="AI87" s="496"/>
      <c r="AJ87" s="541" t="s">
        <v>474</v>
      </c>
      <c r="AK87" s="619"/>
      <c r="AL87" s="620"/>
      <c r="AM87" s="621" t="s">
        <v>478</v>
      </c>
      <c r="AN87" s="622"/>
      <c r="AO87" s="623"/>
      <c r="AP87" s="457" t="s">
        <v>375</v>
      </c>
      <c r="AQ87" s="458"/>
      <c r="AR87" s="458"/>
      <c r="AS87" s="458"/>
      <c r="AT87" s="458"/>
      <c r="AU87" s="458"/>
      <c r="AV87" s="458"/>
      <c r="AW87" s="459"/>
      <c r="AX87" s="616"/>
      <c r="AY87" s="617"/>
      <c r="AZ87" s="617"/>
      <c r="BA87" s="617"/>
      <c r="BB87" s="617"/>
      <c r="BC87" s="617"/>
      <c r="BD87" s="617"/>
      <c r="BE87" s="625"/>
      <c r="BF87" s="541" t="s">
        <v>92</v>
      </c>
      <c r="BG87" s="619"/>
      <c r="BH87" s="619"/>
      <c r="BI87" s="619"/>
      <c r="BJ87" s="619"/>
      <c r="BK87" s="619"/>
      <c r="BL87" s="619"/>
      <c r="BM87" s="626"/>
      <c r="BN87" s="218">
        <v>2</v>
      </c>
      <c r="BO87" s="219">
        <v>2</v>
      </c>
      <c r="BP87" s="125">
        <v>2</v>
      </c>
      <c r="BQ87" s="220">
        <f t="shared" si="13"/>
        <v>6</v>
      </c>
      <c r="BR87" s="83" t="s">
        <v>264</v>
      </c>
    </row>
    <row r="88" spans="2:75" ht="117" customHeight="1" thickTop="1" thickBot="1">
      <c r="B88" s="346"/>
      <c r="C88" s="571" t="s">
        <v>282</v>
      </c>
      <c r="D88" s="302"/>
      <c r="E88" s="302"/>
      <c r="F88" s="302"/>
      <c r="G88" s="302"/>
      <c r="H88" s="303"/>
      <c r="I88" s="569" t="s">
        <v>288</v>
      </c>
      <c r="J88" s="564"/>
      <c r="K88" s="564"/>
      <c r="L88" s="564"/>
      <c r="M88" s="564"/>
      <c r="N88" s="564"/>
      <c r="O88" s="564"/>
      <c r="P88" s="564"/>
      <c r="Q88" s="564"/>
      <c r="R88" s="564"/>
      <c r="S88" s="564"/>
      <c r="T88" s="564"/>
      <c r="U88" s="564"/>
      <c r="V88" s="564"/>
      <c r="W88" s="564"/>
      <c r="X88" s="564"/>
      <c r="Y88" s="564"/>
      <c r="Z88" s="564"/>
      <c r="AA88" s="564"/>
      <c r="AB88" s="565"/>
      <c r="AC88" s="120">
        <v>2</v>
      </c>
      <c r="AD88" s="120">
        <v>4</v>
      </c>
      <c r="AE88" s="125">
        <v>2</v>
      </c>
      <c r="AF88" s="194">
        <f>PRODUCT(AC88:AD88)+AE88</f>
        <v>10</v>
      </c>
      <c r="AG88" s="570" t="s">
        <v>454</v>
      </c>
      <c r="AH88" s="575"/>
      <c r="AI88" s="575"/>
      <c r="AJ88" s="569"/>
      <c r="AK88" s="564"/>
      <c r="AL88" s="570"/>
      <c r="AM88" s="569"/>
      <c r="AN88" s="564"/>
      <c r="AO88" s="565"/>
      <c r="AP88" s="567" t="s">
        <v>283</v>
      </c>
      <c r="AQ88" s="567"/>
      <c r="AR88" s="567"/>
      <c r="AS88" s="567"/>
      <c r="AT88" s="567"/>
      <c r="AU88" s="567"/>
      <c r="AV88" s="567"/>
      <c r="AW88" s="568"/>
      <c r="AX88" s="569" t="s">
        <v>284</v>
      </c>
      <c r="AY88" s="564"/>
      <c r="AZ88" s="564"/>
      <c r="BA88" s="564"/>
      <c r="BB88" s="564"/>
      <c r="BC88" s="564"/>
      <c r="BD88" s="564"/>
      <c r="BE88" s="570"/>
      <c r="BF88" s="306" t="s">
        <v>289</v>
      </c>
      <c r="BG88" s="280"/>
      <c r="BH88" s="280"/>
      <c r="BI88" s="280"/>
      <c r="BJ88" s="280"/>
      <c r="BK88" s="280"/>
      <c r="BL88" s="280"/>
      <c r="BM88" s="281"/>
      <c r="BN88" s="140">
        <v>2</v>
      </c>
      <c r="BO88" s="141">
        <v>4</v>
      </c>
      <c r="BP88" s="141">
        <v>1</v>
      </c>
      <c r="BQ88" s="142">
        <f t="shared" si="13"/>
        <v>9</v>
      </c>
      <c r="BR88" s="494" t="s">
        <v>331</v>
      </c>
      <c r="BS88" s="104"/>
      <c r="BT88" s="104"/>
      <c r="BU88" s="104"/>
      <c r="BV88" s="104"/>
      <c r="BW88" s="105"/>
    </row>
    <row r="89" spans="2:75" ht="117" customHeight="1" thickTop="1">
      <c r="B89" s="346"/>
      <c r="C89" s="572"/>
      <c r="D89" s="512"/>
      <c r="E89" s="512"/>
      <c r="F89" s="512"/>
      <c r="G89" s="512"/>
      <c r="H89" s="513"/>
      <c r="I89" s="276" t="s">
        <v>287</v>
      </c>
      <c r="J89" s="277"/>
      <c r="K89" s="277"/>
      <c r="L89" s="277"/>
      <c r="M89" s="277"/>
      <c r="N89" s="277"/>
      <c r="O89" s="277"/>
      <c r="P89" s="277"/>
      <c r="Q89" s="277"/>
      <c r="R89" s="277"/>
      <c r="S89" s="277"/>
      <c r="T89" s="277"/>
      <c r="U89" s="277"/>
      <c r="V89" s="277"/>
      <c r="W89" s="277"/>
      <c r="X89" s="277"/>
      <c r="Y89" s="277"/>
      <c r="Z89" s="277"/>
      <c r="AA89" s="277"/>
      <c r="AB89" s="278"/>
      <c r="AC89" s="120">
        <v>2</v>
      </c>
      <c r="AD89" s="120">
        <v>4</v>
      </c>
      <c r="AE89" s="120">
        <v>2</v>
      </c>
      <c r="AF89" s="221">
        <f>PRODUCT(AC89:AD89)+AE89</f>
        <v>10</v>
      </c>
      <c r="AG89" s="524" t="s">
        <v>454</v>
      </c>
      <c r="AH89" s="524"/>
      <c r="AI89" s="524"/>
      <c r="AJ89" s="306"/>
      <c r="AK89" s="280"/>
      <c r="AL89" s="307"/>
      <c r="AM89" s="306"/>
      <c r="AN89" s="280"/>
      <c r="AO89" s="281"/>
      <c r="AP89" s="277" t="s">
        <v>283</v>
      </c>
      <c r="AQ89" s="277"/>
      <c r="AR89" s="277"/>
      <c r="AS89" s="277"/>
      <c r="AT89" s="277"/>
      <c r="AU89" s="277"/>
      <c r="AV89" s="277"/>
      <c r="AW89" s="283"/>
      <c r="AX89" s="306" t="s">
        <v>284</v>
      </c>
      <c r="AY89" s="280"/>
      <c r="AZ89" s="280"/>
      <c r="BA89" s="280"/>
      <c r="BB89" s="280"/>
      <c r="BC89" s="280"/>
      <c r="BD89" s="280"/>
      <c r="BE89" s="307"/>
      <c r="BF89" s="306" t="s">
        <v>289</v>
      </c>
      <c r="BG89" s="280"/>
      <c r="BH89" s="280"/>
      <c r="BI89" s="280"/>
      <c r="BJ89" s="280"/>
      <c r="BK89" s="280"/>
      <c r="BL89" s="280"/>
      <c r="BM89" s="281"/>
      <c r="BN89" s="118">
        <v>2</v>
      </c>
      <c r="BO89" s="120">
        <v>4</v>
      </c>
      <c r="BP89" s="120">
        <v>1</v>
      </c>
      <c r="BQ89" s="121">
        <f t="shared" ref="BQ89" si="17">PRODUCT(BN89:BO89)+BP89</f>
        <v>9</v>
      </c>
      <c r="BR89" s="345"/>
    </row>
    <row r="90" spans="2:75" ht="117" customHeight="1">
      <c r="B90" s="346"/>
      <c r="C90" s="572"/>
      <c r="D90" s="512"/>
      <c r="E90" s="512"/>
      <c r="F90" s="512"/>
      <c r="G90" s="512"/>
      <c r="H90" s="513"/>
      <c r="I90" s="276" t="s">
        <v>290</v>
      </c>
      <c r="J90" s="277"/>
      <c r="K90" s="277"/>
      <c r="L90" s="277"/>
      <c r="M90" s="277"/>
      <c r="N90" s="277"/>
      <c r="O90" s="277"/>
      <c r="P90" s="277"/>
      <c r="Q90" s="277"/>
      <c r="R90" s="277"/>
      <c r="S90" s="277"/>
      <c r="T90" s="277"/>
      <c r="U90" s="277"/>
      <c r="V90" s="277"/>
      <c r="W90" s="277"/>
      <c r="X90" s="277"/>
      <c r="Y90" s="277"/>
      <c r="Z90" s="277"/>
      <c r="AA90" s="277"/>
      <c r="AB90" s="278"/>
      <c r="AC90" s="120">
        <v>2</v>
      </c>
      <c r="AD90" s="120">
        <v>2</v>
      </c>
      <c r="AE90" s="128">
        <v>2</v>
      </c>
      <c r="AF90" s="222">
        <f>PRODUCT(AC90:AD90)+AC90</f>
        <v>6</v>
      </c>
      <c r="AG90" s="536" t="s">
        <v>454</v>
      </c>
      <c r="AH90" s="514"/>
      <c r="AI90" s="514"/>
      <c r="AJ90" s="306"/>
      <c r="AK90" s="280"/>
      <c r="AL90" s="307"/>
      <c r="AM90" s="306" t="s">
        <v>83</v>
      </c>
      <c r="AN90" s="280"/>
      <c r="AO90" s="281"/>
      <c r="AP90" s="277" t="s">
        <v>283</v>
      </c>
      <c r="AQ90" s="277"/>
      <c r="AR90" s="277"/>
      <c r="AS90" s="277"/>
      <c r="AT90" s="277"/>
      <c r="AU90" s="277"/>
      <c r="AV90" s="277"/>
      <c r="AW90" s="283"/>
      <c r="AX90" s="306"/>
      <c r="AY90" s="280"/>
      <c r="AZ90" s="280"/>
      <c r="BA90" s="280"/>
      <c r="BB90" s="280"/>
      <c r="BC90" s="280"/>
      <c r="BD90" s="280"/>
      <c r="BE90" s="307"/>
      <c r="BF90" s="306" t="s">
        <v>291</v>
      </c>
      <c r="BG90" s="280"/>
      <c r="BH90" s="280"/>
      <c r="BI90" s="280"/>
      <c r="BJ90" s="280"/>
      <c r="BK90" s="280"/>
      <c r="BL90" s="280"/>
      <c r="BM90" s="281"/>
      <c r="BN90" s="118">
        <v>2</v>
      </c>
      <c r="BO90" s="120">
        <v>2</v>
      </c>
      <c r="BP90" s="120">
        <v>1</v>
      </c>
      <c r="BQ90" s="121">
        <f>PRODUCT(BN90:BO90)+BN90</f>
        <v>6</v>
      </c>
      <c r="BR90" s="345"/>
    </row>
    <row r="91" spans="2:75" ht="117" customHeight="1" thickBot="1">
      <c r="B91" s="346"/>
      <c r="C91" s="668"/>
      <c r="D91" s="304"/>
      <c r="E91" s="304"/>
      <c r="F91" s="304"/>
      <c r="G91" s="304"/>
      <c r="H91" s="305"/>
      <c r="I91" s="616" t="s">
        <v>285</v>
      </c>
      <c r="J91" s="617"/>
      <c r="K91" s="617"/>
      <c r="L91" s="617"/>
      <c r="M91" s="617"/>
      <c r="N91" s="617"/>
      <c r="O91" s="617"/>
      <c r="P91" s="617"/>
      <c r="Q91" s="617"/>
      <c r="R91" s="617"/>
      <c r="S91" s="617"/>
      <c r="T91" s="617"/>
      <c r="U91" s="617"/>
      <c r="V91" s="617"/>
      <c r="W91" s="617"/>
      <c r="X91" s="617"/>
      <c r="Y91" s="617"/>
      <c r="Z91" s="617"/>
      <c r="AA91" s="617"/>
      <c r="AB91" s="618"/>
      <c r="AC91" s="118">
        <v>3</v>
      </c>
      <c r="AD91" s="216">
        <v>3</v>
      </c>
      <c r="AE91" s="216">
        <v>1</v>
      </c>
      <c r="AF91" s="223">
        <f t="shared" ref="AF91:AF101" si="18">PRODUCT(AC91:AD91)+AE91</f>
        <v>10</v>
      </c>
      <c r="AG91" s="306" t="s">
        <v>83</v>
      </c>
      <c r="AH91" s="280"/>
      <c r="AI91" s="280"/>
      <c r="AJ91" s="355"/>
      <c r="AK91" s="658"/>
      <c r="AL91" s="659"/>
      <c r="AM91" s="620" t="s">
        <v>271</v>
      </c>
      <c r="AN91" s="496"/>
      <c r="AO91" s="496"/>
      <c r="AP91" s="619" t="s">
        <v>386</v>
      </c>
      <c r="AQ91" s="619"/>
      <c r="AR91" s="619"/>
      <c r="AS91" s="619"/>
      <c r="AT91" s="619"/>
      <c r="AU91" s="619"/>
      <c r="AV91" s="619"/>
      <c r="AW91" s="620"/>
      <c r="AX91" s="541"/>
      <c r="AY91" s="619"/>
      <c r="AZ91" s="619"/>
      <c r="BA91" s="619"/>
      <c r="BB91" s="619"/>
      <c r="BC91" s="619"/>
      <c r="BD91" s="619"/>
      <c r="BE91" s="620"/>
      <c r="BF91" s="541" t="s">
        <v>286</v>
      </c>
      <c r="BG91" s="619"/>
      <c r="BH91" s="619"/>
      <c r="BI91" s="619"/>
      <c r="BJ91" s="619"/>
      <c r="BK91" s="619"/>
      <c r="BL91" s="619"/>
      <c r="BM91" s="626"/>
      <c r="BN91" s="143">
        <v>2</v>
      </c>
      <c r="BO91" s="144">
        <v>3</v>
      </c>
      <c r="BP91" s="144">
        <v>1</v>
      </c>
      <c r="BQ91" s="224">
        <f t="shared" ref="BQ91:BQ101" si="19">PRODUCT(BN91:BO91)+BP91</f>
        <v>7</v>
      </c>
      <c r="BR91" s="562"/>
    </row>
    <row r="92" spans="2:75" ht="117" customHeight="1" thickTop="1">
      <c r="B92" s="346"/>
      <c r="C92" s="512" t="s">
        <v>168</v>
      </c>
      <c r="D92" s="512"/>
      <c r="E92" s="512"/>
      <c r="F92" s="512"/>
      <c r="G92" s="512"/>
      <c r="H92" s="513"/>
      <c r="I92" s="669" t="s">
        <v>93</v>
      </c>
      <c r="J92" s="670"/>
      <c r="K92" s="670"/>
      <c r="L92" s="670"/>
      <c r="M92" s="670"/>
      <c r="N92" s="670"/>
      <c r="O92" s="670"/>
      <c r="P92" s="670"/>
      <c r="Q92" s="670"/>
      <c r="R92" s="670"/>
      <c r="S92" s="670"/>
      <c r="T92" s="670"/>
      <c r="U92" s="670"/>
      <c r="V92" s="670"/>
      <c r="W92" s="670"/>
      <c r="X92" s="670"/>
      <c r="Y92" s="670"/>
      <c r="Z92" s="670"/>
      <c r="AA92" s="670"/>
      <c r="AB92" s="671"/>
      <c r="AC92" s="140">
        <v>1</v>
      </c>
      <c r="AD92" s="141">
        <v>2</v>
      </c>
      <c r="AE92" s="141">
        <v>1</v>
      </c>
      <c r="AF92" s="150">
        <f t="shared" si="18"/>
        <v>3</v>
      </c>
      <c r="AG92" s="480" t="s">
        <v>84</v>
      </c>
      <c r="AH92" s="481"/>
      <c r="AI92" s="481"/>
      <c r="AJ92" s="586" t="s">
        <v>179</v>
      </c>
      <c r="AK92" s="585"/>
      <c r="AL92" s="480"/>
      <c r="AM92" s="515"/>
      <c r="AN92" s="636"/>
      <c r="AO92" s="637"/>
      <c r="AP92" s="670" t="s">
        <v>76</v>
      </c>
      <c r="AQ92" s="670"/>
      <c r="AR92" s="670"/>
      <c r="AS92" s="670"/>
      <c r="AT92" s="670"/>
      <c r="AU92" s="670"/>
      <c r="AV92" s="670"/>
      <c r="AW92" s="672"/>
      <c r="AX92" s="515" t="s">
        <v>165</v>
      </c>
      <c r="AY92" s="636"/>
      <c r="AZ92" s="636"/>
      <c r="BA92" s="636"/>
      <c r="BB92" s="636"/>
      <c r="BC92" s="636"/>
      <c r="BD92" s="636"/>
      <c r="BE92" s="536"/>
      <c r="BF92" s="515" t="s">
        <v>94</v>
      </c>
      <c r="BG92" s="636"/>
      <c r="BH92" s="636"/>
      <c r="BI92" s="636"/>
      <c r="BJ92" s="636"/>
      <c r="BK92" s="636"/>
      <c r="BL92" s="636"/>
      <c r="BM92" s="637"/>
      <c r="BN92" s="140">
        <v>1</v>
      </c>
      <c r="BO92" s="151">
        <v>1</v>
      </c>
      <c r="BP92" s="141">
        <v>1</v>
      </c>
      <c r="BQ92" s="150">
        <f t="shared" si="19"/>
        <v>2</v>
      </c>
      <c r="BR92" s="345" t="s">
        <v>432</v>
      </c>
    </row>
    <row r="93" spans="2:75" ht="93.75" customHeight="1">
      <c r="B93" s="346"/>
      <c r="C93" s="512"/>
      <c r="D93" s="512"/>
      <c r="E93" s="512"/>
      <c r="F93" s="512"/>
      <c r="G93" s="512"/>
      <c r="H93" s="513"/>
      <c r="I93" s="276" t="s">
        <v>95</v>
      </c>
      <c r="J93" s="277"/>
      <c r="K93" s="277"/>
      <c r="L93" s="277"/>
      <c r="M93" s="277"/>
      <c r="N93" s="277"/>
      <c r="O93" s="277"/>
      <c r="P93" s="277"/>
      <c r="Q93" s="277"/>
      <c r="R93" s="277"/>
      <c r="S93" s="277"/>
      <c r="T93" s="277"/>
      <c r="U93" s="277"/>
      <c r="V93" s="277"/>
      <c r="W93" s="277"/>
      <c r="X93" s="277"/>
      <c r="Y93" s="277"/>
      <c r="Z93" s="277"/>
      <c r="AA93" s="277"/>
      <c r="AB93" s="278"/>
      <c r="AC93" s="120">
        <v>3</v>
      </c>
      <c r="AD93" s="120">
        <v>2</v>
      </c>
      <c r="AE93" s="120">
        <v>1</v>
      </c>
      <c r="AF93" s="134">
        <f t="shared" si="18"/>
        <v>7</v>
      </c>
      <c r="AG93" s="307" t="s">
        <v>84</v>
      </c>
      <c r="AH93" s="524"/>
      <c r="AI93" s="524"/>
      <c r="AJ93" s="306" t="s">
        <v>179</v>
      </c>
      <c r="AK93" s="280"/>
      <c r="AL93" s="307"/>
      <c r="AM93" s="276"/>
      <c r="AN93" s="277"/>
      <c r="AO93" s="278"/>
      <c r="AP93" s="277" t="s">
        <v>76</v>
      </c>
      <c r="AQ93" s="277"/>
      <c r="AR93" s="277"/>
      <c r="AS93" s="277"/>
      <c r="AT93" s="277"/>
      <c r="AU93" s="277"/>
      <c r="AV93" s="277"/>
      <c r="AW93" s="283"/>
      <c r="AX93" s="306" t="s">
        <v>96</v>
      </c>
      <c r="AY93" s="280"/>
      <c r="AZ93" s="280"/>
      <c r="BA93" s="280"/>
      <c r="BB93" s="280"/>
      <c r="BC93" s="280"/>
      <c r="BD93" s="280"/>
      <c r="BE93" s="307"/>
      <c r="BF93" s="306" t="s">
        <v>97</v>
      </c>
      <c r="BG93" s="280"/>
      <c r="BH93" s="280"/>
      <c r="BI93" s="280"/>
      <c r="BJ93" s="280"/>
      <c r="BK93" s="280"/>
      <c r="BL93" s="280"/>
      <c r="BM93" s="281"/>
      <c r="BN93" s="118">
        <v>3</v>
      </c>
      <c r="BO93" s="120">
        <v>2</v>
      </c>
      <c r="BP93" s="120">
        <v>1</v>
      </c>
      <c r="BQ93" s="134">
        <f t="shared" si="19"/>
        <v>7</v>
      </c>
      <c r="BR93" s="345"/>
    </row>
    <row r="94" spans="2:75" ht="87.75" customHeight="1">
      <c r="B94" s="346"/>
      <c r="C94" s="512"/>
      <c r="D94" s="512"/>
      <c r="E94" s="512"/>
      <c r="F94" s="512"/>
      <c r="G94" s="512"/>
      <c r="H94" s="513"/>
      <c r="I94" s="276" t="s">
        <v>98</v>
      </c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8"/>
      <c r="AC94" s="120">
        <v>3</v>
      </c>
      <c r="AD94" s="120">
        <v>2</v>
      </c>
      <c r="AE94" s="120">
        <v>1</v>
      </c>
      <c r="AF94" s="134">
        <f t="shared" si="18"/>
        <v>7</v>
      </c>
      <c r="AG94" s="307" t="s">
        <v>84</v>
      </c>
      <c r="AH94" s="524"/>
      <c r="AI94" s="524"/>
      <c r="AJ94" s="306" t="s">
        <v>179</v>
      </c>
      <c r="AK94" s="280"/>
      <c r="AL94" s="307"/>
      <c r="AM94" s="306"/>
      <c r="AN94" s="280"/>
      <c r="AO94" s="281"/>
      <c r="AP94" s="277" t="s">
        <v>76</v>
      </c>
      <c r="AQ94" s="277"/>
      <c r="AR94" s="277"/>
      <c r="AS94" s="277"/>
      <c r="AT94" s="277"/>
      <c r="AU94" s="277"/>
      <c r="AV94" s="277"/>
      <c r="AW94" s="283"/>
      <c r="AX94" s="276"/>
      <c r="AY94" s="277"/>
      <c r="AZ94" s="277"/>
      <c r="BA94" s="277"/>
      <c r="BB94" s="277"/>
      <c r="BC94" s="277"/>
      <c r="BD94" s="277"/>
      <c r="BE94" s="283"/>
      <c r="BF94" s="306" t="s">
        <v>99</v>
      </c>
      <c r="BG94" s="280"/>
      <c r="BH94" s="280"/>
      <c r="BI94" s="280"/>
      <c r="BJ94" s="280"/>
      <c r="BK94" s="280"/>
      <c r="BL94" s="280"/>
      <c r="BM94" s="281"/>
      <c r="BN94" s="118">
        <v>2</v>
      </c>
      <c r="BO94" s="120">
        <v>2</v>
      </c>
      <c r="BP94" s="120">
        <v>1</v>
      </c>
      <c r="BQ94" s="134">
        <f t="shared" si="19"/>
        <v>5</v>
      </c>
      <c r="BR94" s="345"/>
    </row>
    <row r="95" spans="2:75" ht="81.75" customHeight="1">
      <c r="B95" s="346"/>
      <c r="C95" s="512"/>
      <c r="D95" s="512"/>
      <c r="E95" s="512"/>
      <c r="F95" s="512"/>
      <c r="G95" s="512"/>
      <c r="H95" s="513"/>
      <c r="I95" s="276" t="s">
        <v>166</v>
      </c>
      <c r="J95" s="277"/>
      <c r="K95" s="277"/>
      <c r="L95" s="277"/>
      <c r="M95" s="277"/>
      <c r="N95" s="277"/>
      <c r="O95" s="277"/>
      <c r="P95" s="277"/>
      <c r="Q95" s="277"/>
      <c r="R95" s="277"/>
      <c r="S95" s="277"/>
      <c r="T95" s="277"/>
      <c r="U95" s="277"/>
      <c r="V95" s="277"/>
      <c r="W95" s="277"/>
      <c r="X95" s="277"/>
      <c r="Y95" s="277"/>
      <c r="Z95" s="277"/>
      <c r="AA95" s="277"/>
      <c r="AB95" s="278"/>
      <c r="AC95" s="120">
        <v>3</v>
      </c>
      <c r="AD95" s="120">
        <v>2</v>
      </c>
      <c r="AE95" s="120">
        <v>1</v>
      </c>
      <c r="AF95" s="134">
        <f t="shared" si="18"/>
        <v>7</v>
      </c>
      <c r="AG95" s="307" t="s">
        <v>84</v>
      </c>
      <c r="AH95" s="524"/>
      <c r="AI95" s="524"/>
      <c r="AJ95" s="306" t="s">
        <v>179</v>
      </c>
      <c r="AK95" s="280"/>
      <c r="AL95" s="307"/>
      <c r="AM95" s="306"/>
      <c r="AN95" s="280"/>
      <c r="AO95" s="281"/>
      <c r="AP95" s="277" t="s">
        <v>76</v>
      </c>
      <c r="AQ95" s="277"/>
      <c r="AR95" s="277"/>
      <c r="AS95" s="277"/>
      <c r="AT95" s="277"/>
      <c r="AU95" s="277"/>
      <c r="AV95" s="277"/>
      <c r="AW95" s="283"/>
      <c r="AX95" s="306"/>
      <c r="AY95" s="280"/>
      <c r="AZ95" s="280"/>
      <c r="BA95" s="280"/>
      <c r="BB95" s="280"/>
      <c r="BC95" s="280"/>
      <c r="BD95" s="280"/>
      <c r="BE95" s="307"/>
      <c r="BF95" s="306" t="s">
        <v>167</v>
      </c>
      <c r="BG95" s="280"/>
      <c r="BH95" s="280"/>
      <c r="BI95" s="280"/>
      <c r="BJ95" s="280"/>
      <c r="BK95" s="280"/>
      <c r="BL95" s="280"/>
      <c r="BM95" s="281"/>
      <c r="BN95" s="120">
        <v>3</v>
      </c>
      <c r="BO95" s="153">
        <v>1</v>
      </c>
      <c r="BP95" s="120">
        <v>1</v>
      </c>
      <c r="BQ95" s="134">
        <f t="shared" si="19"/>
        <v>4</v>
      </c>
      <c r="BR95" s="345"/>
    </row>
    <row r="96" spans="2:75" ht="81.75" customHeight="1">
      <c r="B96" s="346"/>
      <c r="C96" s="512"/>
      <c r="D96" s="512"/>
      <c r="E96" s="512"/>
      <c r="F96" s="512"/>
      <c r="G96" s="512"/>
      <c r="H96" s="513"/>
      <c r="I96" s="276" t="s">
        <v>100</v>
      </c>
      <c r="J96" s="277"/>
      <c r="K96" s="277"/>
      <c r="L96" s="277"/>
      <c r="M96" s="277"/>
      <c r="N96" s="277"/>
      <c r="O96" s="277"/>
      <c r="P96" s="277"/>
      <c r="Q96" s="277"/>
      <c r="R96" s="277"/>
      <c r="S96" s="277"/>
      <c r="T96" s="277"/>
      <c r="U96" s="277"/>
      <c r="V96" s="277"/>
      <c r="W96" s="277"/>
      <c r="X96" s="277"/>
      <c r="Y96" s="277"/>
      <c r="Z96" s="277"/>
      <c r="AA96" s="277"/>
      <c r="AB96" s="278"/>
      <c r="AC96" s="120">
        <v>3</v>
      </c>
      <c r="AD96" s="120">
        <v>2</v>
      </c>
      <c r="AE96" s="120">
        <v>1</v>
      </c>
      <c r="AF96" s="134">
        <f t="shared" si="18"/>
        <v>7</v>
      </c>
      <c r="AG96" s="307" t="s">
        <v>84</v>
      </c>
      <c r="AH96" s="524"/>
      <c r="AI96" s="524"/>
      <c r="AJ96" s="306" t="s">
        <v>179</v>
      </c>
      <c r="AK96" s="280"/>
      <c r="AL96" s="307"/>
      <c r="AM96" s="306"/>
      <c r="AN96" s="280"/>
      <c r="AO96" s="281"/>
      <c r="AP96" s="277" t="s">
        <v>76</v>
      </c>
      <c r="AQ96" s="277"/>
      <c r="AR96" s="277"/>
      <c r="AS96" s="277"/>
      <c r="AT96" s="277"/>
      <c r="AU96" s="277"/>
      <c r="AV96" s="277"/>
      <c r="AW96" s="283"/>
      <c r="AX96" s="306"/>
      <c r="AY96" s="280"/>
      <c r="AZ96" s="280"/>
      <c r="BA96" s="280"/>
      <c r="BB96" s="280"/>
      <c r="BC96" s="280"/>
      <c r="BD96" s="280"/>
      <c r="BE96" s="307"/>
      <c r="BF96" s="306" t="s">
        <v>101</v>
      </c>
      <c r="BG96" s="280"/>
      <c r="BH96" s="280"/>
      <c r="BI96" s="280"/>
      <c r="BJ96" s="280"/>
      <c r="BK96" s="280"/>
      <c r="BL96" s="280"/>
      <c r="BM96" s="281"/>
      <c r="BN96" s="118">
        <v>2</v>
      </c>
      <c r="BO96" s="120">
        <v>2</v>
      </c>
      <c r="BP96" s="120">
        <v>1</v>
      </c>
      <c r="BQ96" s="134">
        <f t="shared" si="19"/>
        <v>5</v>
      </c>
      <c r="BR96" s="345"/>
    </row>
    <row r="97" spans="2:70" ht="84.75" customHeight="1">
      <c r="B97" s="346"/>
      <c r="C97" s="512"/>
      <c r="D97" s="512"/>
      <c r="E97" s="512"/>
      <c r="F97" s="512"/>
      <c r="G97" s="512"/>
      <c r="H97" s="513"/>
      <c r="I97" s="276" t="s">
        <v>102</v>
      </c>
      <c r="J97" s="277"/>
      <c r="K97" s="277"/>
      <c r="L97" s="277"/>
      <c r="M97" s="277"/>
      <c r="N97" s="277"/>
      <c r="O97" s="277"/>
      <c r="P97" s="277"/>
      <c r="Q97" s="277"/>
      <c r="R97" s="277"/>
      <c r="S97" s="277"/>
      <c r="T97" s="277"/>
      <c r="U97" s="277"/>
      <c r="V97" s="277"/>
      <c r="W97" s="277"/>
      <c r="X97" s="277"/>
      <c r="Y97" s="277"/>
      <c r="Z97" s="277"/>
      <c r="AA97" s="277"/>
      <c r="AB97" s="278"/>
      <c r="AC97" s="120">
        <v>2</v>
      </c>
      <c r="AD97" s="120">
        <v>2</v>
      </c>
      <c r="AE97" s="120">
        <v>1</v>
      </c>
      <c r="AF97" s="134">
        <f t="shared" si="18"/>
        <v>5</v>
      </c>
      <c r="AG97" s="307" t="s">
        <v>84</v>
      </c>
      <c r="AH97" s="524"/>
      <c r="AI97" s="524"/>
      <c r="AJ97" s="306" t="s">
        <v>179</v>
      </c>
      <c r="AK97" s="280"/>
      <c r="AL97" s="307"/>
      <c r="AM97" s="276"/>
      <c r="AN97" s="277"/>
      <c r="AO97" s="278"/>
      <c r="AP97" s="277" t="s">
        <v>81</v>
      </c>
      <c r="AQ97" s="277"/>
      <c r="AR97" s="277"/>
      <c r="AS97" s="277"/>
      <c r="AT97" s="277"/>
      <c r="AU97" s="277"/>
      <c r="AV97" s="277"/>
      <c r="AW97" s="283"/>
      <c r="AX97" s="276"/>
      <c r="AY97" s="277"/>
      <c r="AZ97" s="277"/>
      <c r="BA97" s="277"/>
      <c r="BB97" s="277"/>
      <c r="BC97" s="277"/>
      <c r="BD97" s="277"/>
      <c r="BE97" s="283"/>
      <c r="BF97" s="306" t="s">
        <v>103</v>
      </c>
      <c r="BG97" s="280"/>
      <c r="BH97" s="280"/>
      <c r="BI97" s="280"/>
      <c r="BJ97" s="280"/>
      <c r="BK97" s="280"/>
      <c r="BL97" s="280"/>
      <c r="BM97" s="281"/>
      <c r="BN97" s="118">
        <v>1</v>
      </c>
      <c r="BO97" s="120">
        <v>2</v>
      </c>
      <c r="BP97" s="120">
        <v>1</v>
      </c>
      <c r="BQ97" s="134">
        <f t="shared" si="19"/>
        <v>3</v>
      </c>
      <c r="BR97" s="345"/>
    </row>
    <row r="98" spans="2:70" ht="88.5" customHeight="1">
      <c r="B98" s="346"/>
      <c r="C98" s="512"/>
      <c r="D98" s="512"/>
      <c r="E98" s="512"/>
      <c r="F98" s="512"/>
      <c r="G98" s="512"/>
      <c r="H98" s="513"/>
      <c r="I98" s="306" t="s">
        <v>164</v>
      </c>
      <c r="J98" s="280"/>
      <c r="K98" s="280"/>
      <c r="L98" s="280"/>
      <c r="M98" s="280"/>
      <c r="N98" s="280"/>
      <c r="O98" s="280"/>
      <c r="P98" s="280"/>
      <c r="Q98" s="280"/>
      <c r="R98" s="280"/>
      <c r="S98" s="280"/>
      <c r="T98" s="280"/>
      <c r="U98" s="280"/>
      <c r="V98" s="280"/>
      <c r="W98" s="280"/>
      <c r="X98" s="280"/>
      <c r="Y98" s="280"/>
      <c r="Z98" s="280"/>
      <c r="AA98" s="280"/>
      <c r="AB98" s="281"/>
      <c r="AC98" s="135">
        <v>2</v>
      </c>
      <c r="AD98" s="120">
        <v>3</v>
      </c>
      <c r="AE98" s="127">
        <v>1</v>
      </c>
      <c r="AF98" s="134">
        <f t="shared" si="18"/>
        <v>7</v>
      </c>
      <c r="AG98" s="307" t="s">
        <v>84</v>
      </c>
      <c r="AH98" s="524"/>
      <c r="AI98" s="524"/>
      <c r="AJ98" s="306" t="s">
        <v>179</v>
      </c>
      <c r="AK98" s="280"/>
      <c r="AL98" s="307"/>
      <c r="AM98" s="276"/>
      <c r="AN98" s="277"/>
      <c r="AO98" s="278"/>
      <c r="AP98" s="277" t="s">
        <v>76</v>
      </c>
      <c r="AQ98" s="277"/>
      <c r="AR98" s="277"/>
      <c r="AS98" s="277"/>
      <c r="AT98" s="277"/>
      <c r="AU98" s="277"/>
      <c r="AV98" s="277"/>
      <c r="AW98" s="283"/>
      <c r="AX98" s="306"/>
      <c r="AY98" s="280"/>
      <c r="AZ98" s="280"/>
      <c r="BA98" s="280"/>
      <c r="BB98" s="280"/>
      <c r="BC98" s="280"/>
      <c r="BD98" s="280"/>
      <c r="BE98" s="307"/>
      <c r="BF98" s="306"/>
      <c r="BG98" s="280"/>
      <c r="BH98" s="280"/>
      <c r="BI98" s="280"/>
      <c r="BJ98" s="280"/>
      <c r="BK98" s="280"/>
      <c r="BL98" s="280"/>
      <c r="BM98" s="281"/>
      <c r="BN98" s="135">
        <v>2</v>
      </c>
      <c r="BO98" s="120">
        <v>3</v>
      </c>
      <c r="BP98" s="127">
        <v>1</v>
      </c>
      <c r="BQ98" s="134">
        <f t="shared" si="19"/>
        <v>7</v>
      </c>
      <c r="BR98" s="345"/>
    </row>
    <row r="99" spans="2:70" ht="88.5" customHeight="1">
      <c r="B99" s="346"/>
      <c r="C99" s="512"/>
      <c r="D99" s="512"/>
      <c r="E99" s="512"/>
      <c r="F99" s="512"/>
      <c r="G99" s="512"/>
      <c r="H99" s="513"/>
      <c r="I99" s="276" t="s">
        <v>104</v>
      </c>
      <c r="J99" s="277"/>
      <c r="K99" s="277"/>
      <c r="L99" s="277"/>
      <c r="M99" s="277"/>
      <c r="N99" s="277"/>
      <c r="O99" s="277"/>
      <c r="P99" s="277"/>
      <c r="Q99" s="277"/>
      <c r="R99" s="277"/>
      <c r="S99" s="277"/>
      <c r="T99" s="277"/>
      <c r="U99" s="277"/>
      <c r="V99" s="277"/>
      <c r="W99" s="277"/>
      <c r="X99" s="277"/>
      <c r="Y99" s="277"/>
      <c r="Z99" s="277"/>
      <c r="AA99" s="277"/>
      <c r="AB99" s="278"/>
      <c r="AC99" s="135">
        <v>2</v>
      </c>
      <c r="AD99" s="127">
        <v>3</v>
      </c>
      <c r="AE99" s="127">
        <v>1</v>
      </c>
      <c r="AF99" s="126">
        <f t="shared" si="18"/>
        <v>7</v>
      </c>
      <c r="AG99" s="307" t="s">
        <v>84</v>
      </c>
      <c r="AH99" s="524"/>
      <c r="AI99" s="524"/>
      <c r="AJ99" s="306"/>
      <c r="AK99" s="280"/>
      <c r="AL99" s="307"/>
      <c r="AM99" s="276"/>
      <c r="AN99" s="277"/>
      <c r="AO99" s="278"/>
      <c r="AP99" s="277"/>
      <c r="AQ99" s="277"/>
      <c r="AR99" s="277"/>
      <c r="AS99" s="277"/>
      <c r="AT99" s="277"/>
      <c r="AU99" s="277"/>
      <c r="AV99" s="277"/>
      <c r="AW99" s="283"/>
      <c r="AX99" s="306" t="s">
        <v>105</v>
      </c>
      <c r="AY99" s="280"/>
      <c r="AZ99" s="280"/>
      <c r="BA99" s="280"/>
      <c r="BB99" s="280"/>
      <c r="BC99" s="280"/>
      <c r="BD99" s="280"/>
      <c r="BE99" s="307"/>
      <c r="BF99" s="306" t="s">
        <v>106</v>
      </c>
      <c r="BG99" s="280"/>
      <c r="BH99" s="280"/>
      <c r="BI99" s="280"/>
      <c r="BJ99" s="280"/>
      <c r="BK99" s="280"/>
      <c r="BL99" s="280"/>
      <c r="BM99" s="281"/>
      <c r="BN99" s="135">
        <v>2</v>
      </c>
      <c r="BO99" s="127">
        <v>3</v>
      </c>
      <c r="BP99" s="127">
        <v>1</v>
      </c>
      <c r="BQ99" s="134">
        <f t="shared" si="19"/>
        <v>7</v>
      </c>
      <c r="BR99" s="345"/>
    </row>
    <row r="100" spans="2:70" ht="78.75" customHeight="1">
      <c r="B100" s="346"/>
      <c r="C100" s="512"/>
      <c r="D100" s="512"/>
      <c r="E100" s="512"/>
      <c r="F100" s="512"/>
      <c r="G100" s="512"/>
      <c r="H100" s="513"/>
      <c r="I100" s="276" t="s">
        <v>107</v>
      </c>
      <c r="J100" s="277"/>
      <c r="K100" s="277"/>
      <c r="L100" s="277"/>
      <c r="M100" s="277"/>
      <c r="N100" s="277"/>
      <c r="O100" s="277"/>
      <c r="P100" s="277"/>
      <c r="Q100" s="277"/>
      <c r="R100" s="277"/>
      <c r="S100" s="277"/>
      <c r="T100" s="277"/>
      <c r="U100" s="277"/>
      <c r="V100" s="277"/>
      <c r="W100" s="277"/>
      <c r="X100" s="277"/>
      <c r="Y100" s="277"/>
      <c r="Z100" s="277"/>
      <c r="AA100" s="277"/>
      <c r="AB100" s="278"/>
      <c r="AC100" s="135">
        <v>2</v>
      </c>
      <c r="AD100" s="120">
        <v>3</v>
      </c>
      <c r="AE100" s="127">
        <v>1</v>
      </c>
      <c r="AF100" s="134">
        <f t="shared" si="18"/>
        <v>7</v>
      </c>
      <c r="AG100" s="307" t="s">
        <v>84</v>
      </c>
      <c r="AH100" s="524"/>
      <c r="AI100" s="524"/>
      <c r="AJ100" s="306" t="s">
        <v>179</v>
      </c>
      <c r="AK100" s="280"/>
      <c r="AL100" s="307"/>
      <c r="AM100" s="306"/>
      <c r="AN100" s="280"/>
      <c r="AO100" s="281"/>
      <c r="AP100" s="277" t="s">
        <v>81</v>
      </c>
      <c r="AQ100" s="277"/>
      <c r="AR100" s="277"/>
      <c r="AS100" s="277"/>
      <c r="AT100" s="277"/>
      <c r="AU100" s="277"/>
      <c r="AV100" s="277"/>
      <c r="AW100" s="283"/>
      <c r="AX100" s="276"/>
      <c r="AY100" s="277"/>
      <c r="AZ100" s="277"/>
      <c r="BA100" s="277"/>
      <c r="BB100" s="277"/>
      <c r="BC100" s="277"/>
      <c r="BD100" s="277"/>
      <c r="BE100" s="283"/>
      <c r="BF100" s="306" t="s">
        <v>126</v>
      </c>
      <c r="BG100" s="280"/>
      <c r="BH100" s="280"/>
      <c r="BI100" s="280"/>
      <c r="BJ100" s="280"/>
      <c r="BK100" s="280"/>
      <c r="BL100" s="280"/>
      <c r="BM100" s="281"/>
      <c r="BN100" s="135">
        <v>2</v>
      </c>
      <c r="BO100" s="127">
        <v>2</v>
      </c>
      <c r="BP100" s="127">
        <v>1</v>
      </c>
      <c r="BQ100" s="134">
        <f t="shared" si="19"/>
        <v>5</v>
      </c>
      <c r="BR100" s="345"/>
    </row>
    <row r="101" spans="2:70" ht="87" customHeight="1" thickBot="1">
      <c r="B101" s="346"/>
      <c r="C101" s="512"/>
      <c r="D101" s="512"/>
      <c r="E101" s="512"/>
      <c r="F101" s="512"/>
      <c r="G101" s="512"/>
      <c r="H101" s="513"/>
      <c r="I101" s="669" t="s">
        <v>109</v>
      </c>
      <c r="J101" s="670"/>
      <c r="K101" s="670"/>
      <c r="L101" s="670"/>
      <c r="M101" s="670"/>
      <c r="N101" s="670"/>
      <c r="O101" s="670"/>
      <c r="P101" s="670"/>
      <c r="Q101" s="670"/>
      <c r="R101" s="670"/>
      <c r="S101" s="670"/>
      <c r="T101" s="670"/>
      <c r="U101" s="670"/>
      <c r="V101" s="670"/>
      <c r="W101" s="670"/>
      <c r="X101" s="670"/>
      <c r="Y101" s="670"/>
      <c r="Z101" s="670"/>
      <c r="AA101" s="670"/>
      <c r="AB101" s="671"/>
      <c r="AC101" s="135">
        <v>2</v>
      </c>
      <c r="AD101" s="127">
        <v>3</v>
      </c>
      <c r="AE101" s="127">
        <v>1</v>
      </c>
      <c r="AF101" s="126">
        <f t="shared" si="18"/>
        <v>7</v>
      </c>
      <c r="AG101" s="377" t="s">
        <v>84</v>
      </c>
      <c r="AH101" s="699"/>
      <c r="AI101" s="699"/>
      <c r="AJ101" s="438"/>
      <c r="AK101" s="376"/>
      <c r="AL101" s="377"/>
      <c r="AM101" s="669"/>
      <c r="AN101" s="670"/>
      <c r="AO101" s="671"/>
      <c r="AP101" s="670"/>
      <c r="AQ101" s="670"/>
      <c r="AR101" s="670"/>
      <c r="AS101" s="670"/>
      <c r="AT101" s="670"/>
      <c r="AU101" s="670"/>
      <c r="AV101" s="670"/>
      <c r="AW101" s="672"/>
      <c r="AX101" s="669"/>
      <c r="AY101" s="670"/>
      <c r="AZ101" s="670"/>
      <c r="BA101" s="670"/>
      <c r="BB101" s="670"/>
      <c r="BC101" s="670"/>
      <c r="BD101" s="670"/>
      <c r="BE101" s="672"/>
      <c r="BF101" s="515" t="s">
        <v>110</v>
      </c>
      <c r="BG101" s="636"/>
      <c r="BH101" s="636"/>
      <c r="BI101" s="636"/>
      <c r="BJ101" s="636"/>
      <c r="BK101" s="636"/>
      <c r="BL101" s="636"/>
      <c r="BM101" s="637"/>
      <c r="BN101" s="135">
        <v>2</v>
      </c>
      <c r="BO101" s="152">
        <v>2</v>
      </c>
      <c r="BP101" s="127">
        <v>1</v>
      </c>
      <c r="BQ101" s="126">
        <f t="shared" si="19"/>
        <v>5</v>
      </c>
      <c r="BR101" s="345"/>
    </row>
    <row r="102" spans="2:70" ht="60" customHeight="1" thickTop="1" thickBot="1">
      <c r="B102" s="346"/>
      <c r="C102" s="365" t="s">
        <v>123</v>
      </c>
      <c r="D102" s="366"/>
      <c r="E102" s="366"/>
      <c r="F102" s="366"/>
      <c r="G102" s="366"/>
      <c r="H102" s="366"/>
      <c r="I102" s="366"/>
      <c r="J102" s="366"/>
      <c r="K102" s="366"/>
      <c r="L102" s="366"/>
      <c r="M102" s="366"/>
      <c r="N102" s="366"/>
      <c r="O102" s="366"/>
      <c r="P102" s="366"/>
      <c r="Q102" s="366"/>
      <c r="R102" s="366"/>
      <c r="S102" s="366"/>
      <c r="T102" s="366"/>
      <c r="U102" s="366"/>
      <c r="V102" s="366"/>
      <c r="W102" s="366"/>
      <c r="X102" s="366"/>
      <c r="Y102" s="366"/>
      <c r="Z102" s="366"/>
      <c r="AA102" s="366"/>
      <c r="AB102" s="366"/>
      <c r="AC102" s="366"/>
      <c r="AD102" s="366"/>
      <c r="AE102" s="366"/>
      <c r="AF102" s="366"/>
      <c r="AG102" s="366"/>
      <c r="AH102" s="366"/>
      <c r="AI102" s="366"/>
      <c r="AJ102" s="366"/>
      <c r="AK102" s="366"/>
      <c r="AL102" s="366"/>
      <c r="AM102" s="366"/>
      <c r="AN102" s="366"/>
      <c r="AO102" s="366"/>
      <c r="AP102" s="366"/>
      <c r="AQ102" s="366"/>
      <c r="AR102" s="366"/>
      <c r="AS102" s="366"/>
      <c r="AT102" s="366"/>
      <c r="AU102" s="366"/>
      <c r="AV102" s="366"/>
      <c r="AW102" s="366"/>
      <c r="AX102" s="366"/>
      <c r="AY102" s="366"/>
      <c r="AZ102" s="366"/>
      <c r="BA102" s="366"/>
      <c r="BB102" s="366"/>
      <c r="BC102" s="366"/>
      <c r="BD102" s="366"/>
      <c r="BE102" s="366"/>
      <c r="BF102" s="366"/>
      <c r="BG102" s="366"/>
      <c r="BH102" s="366"/>
      <c r="BI102" s="366"/>
      <c r="BJ102" s="366"/>
      <c r="BK102" s="366"/>
      <c r="BL102" s="366"/>
      <c r="BM102" s="366"/>
      <c r="BN102" s="366"/>
      <c r="BO102" s="366"/>
      <c r="BP102" s="366"/>
      <c r="BQ102" s="366"/>
      <c r="BR102" s="367"/>
    </row>
    <row r="103" spans="2:70" ht="105.75" customHeight="1" thickTop="1" thickBot="1">
      <c r="B103" s="347"/>
      <c r="C103" s="305" t="s">
        <v>120</v>
      </c>
      <c r="D103" s="540"/>
      <c r="E103" s="540"/>
      <c r="F103" s="540"/>
      <c r="G103" s="540"/>
      <c r="H103" s="540"/>
      <c r="I103" s="496" t="s">
        <v>121</v>
      </c>
      <c r="J103" s="496"/>
      <c r="K103" s="496"/>
      <c r="L103" s="496"/>
      <c r="M103" s="496"/>
      <c r="N103" s="496"/>
      <c r="O103" s="496"/>
      <c r="P103" s="496"/>
      <c r="Q103" s="496"/>
      <c r="R103" s="496"/>
      <c r="S103" s="496"/>
      <c r="T103" s="496"/>
      <c r="U103" s="496"/>
      <c r="V103" s="496"/>
      <c r="W103" s="496"/>
      <c r="X103" s="496"/>
      <c r="Y103" s="496"/>
      <c r="Z103" s="496"/>
      <c r="AA103" s="496"/>
      <c r="AB103" s="541"/>
      <c r="AC103" s="72">
        <v>1</v>
      </c>
      <c r="AD103" s="127">
        <v>3</v>
      </c>
      <c r="AE103" s="76">
        <v>1</v>
      </c>
      <c r="AF103" s="73">
        <f t="shared" ref="AF103:AF104" si="20">PRODUCT(AC103:AD103)+AE103</f>
        <v>4</v>
      </c>
      <c r="AG103" s="620" t="s">
        <v>455</v>
      </c>
      <c r="AH103" s="496"/>
      <c r="AI103" s="496"/>
      <c r="AJ103" s="538"/>
      <c r="AK103" s="538"/>
      <c r="AL103" s="538"/>
      <c r="AM103" s="526"/>
      <c r="AN103" s="526"/>
      <c r="AO103" s="543"/>
      <c r="AP103" s="473"/>
      <c r="AQ103" s="526"/>
      <c r="AR103" s="526"/>
      <c r="AS103" s="526"/>
      <c r="AT103" s="526"/>
      <c r="AU103" s="526"/>
      <c r="AV103" s="526"/>
      <c r="AW103" s="526"/>
      <c r="AX103" s="526"/>
      <c r="AY103" s="526"/>
      <c r="AZ103" s="526"/>
      <c r="BA103" s="526"/>
      <c r="BB103" s="526"/>
      <c r="BC103" s="526"/>
      <c r="BD103" s="526"/>
      <c r="BE103" s="526"/>
      <c r="BF103" s="354" t="s">
        <v>405</v>
      </c>
      <c r="BG103" s="354"/>
      <c r="BH103" s="354"/>
      <c r="BI103" s="354"/>
      <c r="BJ103" s="354"/>
      <c r="BK103" s="354"/>
      <c r="BL103" s="354"/>
      <c r="BM103" s="553"/>
      <c r="BN103" s="72">
        <v>1</v>
      </c>
      <c r="BO103" s="76">
        <v>2</v>
      </c>
      <c r="BP103" s="76">
        <v>1</v>
      </c>
      <c r="BQ103" s="73">
        <f t="shared" ref="BQ103:BQ104" si="21">PRODUCT(BN103:BO103)+BP103</f>
        <v>3</v>
      </c>
      <c r="BR103" s="62" t="s">
        <v>397</v>
      </c>
    </row>
    <row r="104" spans="2:70" ht="105.75" customHeight="1" thickTop="1" thickBot="1">
      <c r="B104" s="107"/>
      <c r="C104" s="305" t="s">
        <v>305</v>
      </c>
      <c r="D104" s="540"/>
      <c r="E104" s="540"/>
      <c r="F104" s="540"/>
      <c r="G104" s="540"/>
      <c r="H104" s="540"/>
      <c r="I104" s="496" t="s">
        <v>314</v>
      </c>
      <c r="J104" s="496"/>
      <c r="K104" s="496"/>
      <c r="L104" s="496"/>
      <c r="M104" s="496"/>
      <c r="N104" s="496"/>
      <c r="O104" s="496"/>
      <c r="P104" s="496"/>
      <c r="Q104" s="496"/>
      <c r="R104" s="496"/>
      <c r="S104" s="496"/>
      <c r="T104" s="496"/>
      <c r="U104" s="496"/>
      <c r="V104" s="496"/>
      <c r="W104" s="496"/>
      <c r="X104" s="496"/>
      <c r="Y104" s="496"/>
      <c r="Z104" s="496"/>
      <c r="AA104" s="496"/>
      <c r="AB104" s="541"/>
      <c r="AC104" s="72">
        <v>1</v>
      </c>
      <c r="AD104" s="149">
        <v>2</v>
      </c>
      <c r="AE104" s="76">
        <v>1</v>
      </c>
      <c r="AF104" s="73">
        <f t="shared" si="20"/>
        <v>3</v>
      </c>
      <c r="AG104" s="537" t="s">
        <v>271</v>
      </c>
      <c r="AH104" s="538"/>
      <c r="AI104" s="538"/>
      <c r="AJ104" s="538"/>
      <c r="AK104" s="538"/>
      <c r="AL104" s="538"/>
      <c r="AM104" s="538" t="s">
        <v>83</v>
      </c>
      <c r="AN104" s="538"/>
      <c r="AO104" s="542"/>
      <c r="AP104" s="473"/>
      <c r="AQ104" s="526"/>
      <c r="AR104" s="526"/>
      <c r="AS104" s="526"/>
      <c r="AT104" s="526"/>
      <c r="AU104" s="526"/>
      <c r="AV104" s="526"/>
      <c r="AW104" s="526"/>
      <c r="AX104" s="526"/>
      <c r="AY104" s="526"/>
      <c r="AZ104" s="526"/>
      <c r="BA104" s="526"/>
      <c r="BB104" s="526"/>
      <c r="BC104" s="526"/>
      <c r="BD104" s="526"/>
      <c r="BE104" s="526"/>
      <c r="BF104" s="496" t="s">
        <v>315</v>
      </c>
      <c r="BG104" s="496"/>
      <c r="BH104" s="496"/>
      <c r="BI104" s="496"/>
      <c r="BJ104" s="496"/>
      <c r="BK104" s="496"/>
      <c r="BL104" s="496"/>
      <c r="BM104" s="528"/>
      <c r="BN104" s="72">
        <v>1</v>
      </c>
      <c r="BO104" s="76">
        <v>2</v>
      </c>
      <c r="BP104" s="76">
        <v>1</v>
      </c>
      <c r="BQ104" s="73">
        <f t="shared" si="21"/>
        <v>3</v>
      </c>
      <c r="BR104" s="88" t="s">
        <v>395</v>
      </c>
    </row>
    <row r="107" spans="2:70" ht="65.25" customHeight="1">
      <c r="I107" s="539" t="s">
        <v>324</v>
      </c>
      <c r="J107" s="539"/>
      <c r="K107" s="539"/>
      <c r="L107" s="539"/>
      <c r="M107" s="539"/>
      <c r="N107" s="539"/>
      <c r="O107" s="539"/>
      <c r="P107" s="539"/>
      <c r="Q107" s="539"/>
      <c r="R107" s="539"/>
      <c r="S107" s="539"/>
      <c r="T107" s="539"/>
      <c r="U107" s="539"/>
      <c r="V107" s="539"/>
      <c r="W107" s="539"/>
      <c r="X107" s="539"/>
      <c r="Y107" s="539"/>
      <c r="Z107" s="539"/>
      <c r="AA107" s="539"/>
      <c r="AB107" s="539"/>
      <c r="AC107" s="539"/>
      <c r="AD107" s="539"/>
      <c r="AE107" s="539"/>
      <c r="AF107" s="539"/>
      <c r="AG107" s="539"/>
      <c r="AH107" s="539"/>
      <c r="AI107" s="539"/>
      <c r="AJ107" s="539"/>
      <c r="AK107" s="539"/>
      <c r="AL107" s="539"/>
      <c r="AM107" s="539"/>
      <c r="AN107" s="539"/>
      <c r="AO107" s="539"/>
      <c r="AP107" s="539"/>
      <c r="AQ107" s="539"/>
      <c r="AR107" s="539"/>
      <c r="AS107" s="539"/>
      <c r="AT107" s="539"/>
      <c r="AU107" s="539"/>
    </row>
    <row r="109" spans="2:70" ht="47.25" customHeight="1">
      <c r="I109" s="539" t="s">
        <v>468</v>
      </c>
      <c r="J109" s="539"/>
      <c r="K109" s="539"/>
      <c r="L109" s="539"/>
      <c r="M109" s="539"/>
      <c r="N109" s="539"/>
      <c r="O109" s="539"/>
      <c r="P109" s="539"/>
      <c r="Q109" s="539"/>
      <c r="R109" s="539"/>
      <c r="S109" s="539"/>
      <c r="T109" s="539"/>
      <c r="U109" s="539"/>
      <c r="V109" s="539"/>
      <c r="W109" s="539"/>
      <c r="X109" s="539"/>
      <c r="Y109" s="539"/>
      <c r="Z109" s="539"/>
      <c r="AA109" s="539"/>
      <c r="AB109" s="539"/>
      <c r="AC109" s="539"/>
      <c r="AD109" s="539"/>
      <c r="AE109" s="539"/>
      <c r="AF109" s="539"/>
      <c r="AG109" s="539"/>
      <c r="AH109" s="539"/>
      <c r="AI109" s="539"/>
      <c r="AJ109" s="539"/>
      <c r="AK109" s="539"/>
      <c r="AL109" s="539"/>
      <c r="AM109" s="539"/>
      <c r="AN109" s="539"/>
      <c r="AO109" s="539"/>
      <c r="AP109" s="539"/>
      <c r="AQ109" s="539"/>
      <c r="AR109" s="539"/>
      <c r="AS109" s="539"/>
      <c r="AT109" s="539"/>
      <c r="AU109" s="539"/>
    </row>
  </sheetData>
  <mergeCells count="650">
    <mergeCell ref="I109:AU109"/>
    <mergeCell ref="I32:AB32"/>
    <mergeCell ref="AG32:AI32"/>
    <mergeCell ref="AJ32:AL32"/>
    <mergeCell ref="AM32:AO32"/>
    <mergeCell ref="AP32:AW32"/>
    <mergeCell ref="AX32:BE32"/>
    <mergeCell ref="BF32:BM32"/>
    <mergeCell ref="AM103:AO103"/>
    <mergeCell ref="AP103:AW103"/>
    <mergeCell ref="AX103:BE103"/>
    <mergeCell ref="BF103:BM103"/>
    <mergeCell ref="I101:AB101"/>
    <mergeCell ref="AG101:AI101"/>
    <mergeCell ref="AJ101:AL101"/>
    <mergeCell ref="AM101:AO101"/>
    <mergeCell ref="AP101:AW101"/>
    <mergeCell ref="AJ94:AL94"/>
    <mergeCell ref="I53:AB53"/>
    <mergeCell ref="AX43:BE43"/>
    <mergeCell ref="BF43:BM43"/>
    <mergeCell ref="I44:AB44"/>
    <mergeCell ref="AG44:AI44"/>
    <mergeCell ref="AJ44:AL44"/>
    <mergeCell ref="AP27:AW27"/>
    <mergeCell ref="AX27:BE27"/>
    <mergeCell ref="BF27:BM27"/>
    <mergeCell ref="I107:AU107"/>
    <mergeCell ref="BF51:BM51"/>
    <mergeCell ref="AM50:AO50"/>
    <mergeCell ref="C104:H104"/>
    <mergeCell ref="I104:AB104"/>
    <mergeCell ref="AG104:AI104"/>
    <mergeCell ref="AJ104:AL104"/>
    <mergeCell ref="AM104:AO104"/>
    <mergeCell ref="AP104:AW104"/>
    <mergeCell ref="AX104:BE104"/>
    <mergeCell ref="BF104:BM104"/>
    <mergeCell ref="C102:BR102"/>
    <mergeCell ref="C103:H103"/>
    <mergeCell ref="I103:AB103"/>
    <mergeCell ref="AG103:AI103"/>
    <mergeCell ref="AJ103:AL103"/>
    <mergeCell ref="I30:AB30"/>
    <mergeCell ref="AG30:AO30"/>
    <mergeCell ref="AP30:AW30"/>
    <mergeCell ref="AX30:BE30"/>
    <mergeCell ref="BF30:BM30"/>
    <mergeCell ref="I12:S12"/>
    <mergeCell ref="T12:V12"/>
    <mergeCell ref="W12:Y12"/>
    <mergeCell ref="Z12:AB12"/>
    <mergeCell ref="Z11:AB11"/>
    <mergeCell ref="G9:H9"/>
    <mergeCell ref="I9:S9"/>
    <mergeCell ref="T9:V9"/>
    <mergeCell ref="W9:Y9"/>
    <mergeCell ref="Z9:AB9"/>
    <mergeCell ref="G10:H10"/>
    <mergeCell ref="I10:S10"/>
    <mergeCell ref="T10:V10"/>
    <mergeCell ref="W10:Y10"/>
    <mergeCell ref="Z10:AB10"/>
    <mergeCell ref="BN3:BQ3"/>
    <mergeCell ref="BN4:BQ22"/>
    <mergeCell ref="BN24:BQ24"/>
    <mergeCell ref="AJ29:AL29"/>
    <mergeCell ref="AM29:AO29"/>
    <mergeCell ref="AP29:AW29"/>
    <mergeCell ref="AX29:BE29"/>
    <mergeCell ref="BF29:BM29"/>
    <mergeCell ref="C37:BR37"/>
    <mergeCell ref="G11:H11"/>
    <mergeCell ref="I11:S11"/>
    <mergeCell ref="T11:V11"/>
    <mergeCell ref="W11:Y11"/>
    <mergeCell ref="G12:H12"/>
    <mergeCell ref="BR2:BR22"/>
    <mergeCell ref="G3:H3"/>
    <mergeCell ref="T7:V7"/>
    <mergeCell ref="W7:Y7"/>
    <mergeCell ref="B23:BR23"/>
    <mergeCell ref="B24:B25"/>
    <mergeCell ref="C24:AB24"/>
    <mergeCell ref="AC24:AF24"/>
    <mergeCell ref="AG24:AO24"/>
    <mergeCell ref="AP24:BM24"/>
    <mergeCell ref="BR38:BR41"/>
    <mergeCell ref="AM35:AO35"/>
    <mergeCell ref="AP35:AW35"/>
    <mergeCell ref="AX35:BE35"/>
    <mergeCell ref="AM41:AO41"/>
    <mergeCell ref="AP41:AW41"/>
    <mergeCell ref="AX41:BE41"/>
    <mergeCell ref="AP42:AW42"/>
    <mergeCell ref="AX42:BE42"/>
    <mergeCell ref="BF42:BM42"/>
    <mergeCell ref="BF39:BM39"/>
    <mergeCell ref="AX39:BE39"/>
    <mergeCell ref="AX38:BE38"/>
    <mergeCell ref="BF38:BM38"/>
    <mergeCell ref="AX36:BE36"/>
    <mergeCell ref="BF36:BM36"/>
    <mergeCell ref="B2:BQ2"/>
    <mergeCell ref="AX45:BQ45"/>
    <mergeCell ref="I46:BQ46"/>
    <mergeCell ref="I47:BQ47"/>
    <mergeCell ref="I48:BQ48"/>
    <mergeCell ref="AX44:BE44"/>
    <mergeCell ref="BF44:BM44"/>
    <mergeCell ref="I45:AW45"/>
    <mergeCell ref="I3:S3"/>
    <mergeCell ref="T3:V3"/>
    <mergeCell ref="I5:S5"/>
    <mergeCell ref="T5:V5"/>
    <mergeCell ref="W5:Y5"/>
    <mergeCell ref="Z5:AB5"/>
    <mergeCell ref="G6:H6"/>
    <mergeCell ref="I6:S6"/>
    <mergeCell ref="T6:V6"/>
    <mergeCell ref="W6:Y6"/>
    <mergeCell ref="Z6:AB6"/>
    <mergeCell ref="G7:H7"/>
    <mergeCell ref="I7:S7"/>
    <mergeCell ref="Z7:AB7"/>
    <mergeCell ref="B3:C22"/>
    <mergeCell ref="D3:E22"/>
    <mergeCell ref="BR88:BR91"/>
    <mergeCell ref="AX92:BE92"/>
    <mergeCell ref="I29:AB29"/>
    <mergeCell ref="AG29:AI29"/>
    <mergeCell ref="AM94:AO94"/>
    <mergeCell ref="BR42:BR48"/>
    <mergeCell ref="I43:AB43"/>
    <mergeCell ref="AG43:AI43"/>
    <mergeCell ref="AJ43:AL43"/>
    <mergeCell ref="AM43:AO43"/>
    <mergeCell ref="AP43:AW43"/>
    <mergeCell ref="AM42:AO42"/>
    <mergeCell ref="AP50:AW50"/>
    <mergeCell ref="AX50:BE50"/>
    <mergeCell ref="AM49:AO49"/>
    <mergeCell ref="AJ34:AL34"/>
    <mergeCell ref="AP49:AW49"/>
    <mergeCell ref="AX49:BE49"/>
    <mergeCell ref="BF49:BM49"/>
    <mergeCell ref="I49:AB49"/>
    <mergeCell ref="AG49:AI49"/>
    <mergeCell ref="AJ49:AL49"/>
    <mergeCell ref="BF50:BM50"/>
    <mergeCell ref="BF52:BM52"/>
    <mergeCell ref="AM28:AO28"/>
    <mergeCell ref="AP28:AW28"/>
    <mergeCell ref="AX28:BE28"/>
    <mergeCell ref="BF28:BM28"/>
    <mergeCell ref="AM31:AO31"/>
    <mergeCell ref="AP31:AW31"/>
    <mergeCell ref="AX31:BE31"/>
    <mergeCell ref="BF31:BM31"/>
    <mergeCell ref="BF35:BM35"/>
    <mergeCell ref="BF33:BM33"/>
    <mergeCell ref="AM44:AO44"/>
    <mergeCell ref="AP44:AW44"/>
    <mergeCell ref="I35:AB35"/>
    <mergeCell ref="AG35:AI35"/>
    <mergeCell ref="AJ35:AL35"/>
    <mergeCell ref="I40:AB40"/>
    <mergeCell ref="I41:AB41"/>
    <mergeCell ref="AJ40:AL40"/>
    <mergeCell ref="AM39:AO39"/>
    <mergeCell ref="AP39:AW39"/>
    <mergeCell ref="I38:AB38"/>
    <mergeCell ref="AG38:AI38"/>
    <mergeCell ref="AJ38:AL38"/>
    <mergeCell ref="AM38:AO38"/>
    <mergeCell ref="AP38:AW38"/>
    <mergeCell ref="I36:AB36"/>
    <mergeCell ref="AG36:AO36"/>
    <mergeCell ref="AP36:AW36"/>
    <mergeCell ref="W3:Y3"/>
    <mergeCell ref="Z3:AB3"/>
    <mergeCell ref="AC3:AF3"/>
    <mergeCell ref="AG3:AM3"/>
    <mergeCell ref="AN3:AO22"/>
    <mergeCell ref="AP3:AW3"/>
    <mergeCell ref="AX3:BE3"/>
    <mergeCell ref="BF3:BM3"/>
    <mergeCell ref="G4:H4"/>
    <mergeCell ref="I4:S4"/>
    <mergeCell ref="T4:V4"/>
    <mergeCell ref="W4:Y4"/>
    <mergeCell ref="Z4:AB4"/>
    <mergeCell ref="AC4:AF22"/>
    <mergeCell ref="AG4:AM22"/>
    <mergeCell ref="AP4:AW22"/>
    <mergeCell ref="AX4:BE22"/>
    <mergeCell ref="BF4:BM22"/>
    <mergeCell ref="G8:H8"/>
    <mergeCell ref="I8:S8"/>
    <mergeCell ref="T8:V8"/>
    <mergeCell ref="W8:Y8"/>
    <mergeCell ref="Z8:AB8"/>
    <mergeCell ref="G5:H5"/>
    <mergeCell ref="B26:B103"/>
    <mergeCell ref="I27:AB27"/>
    <mergeCell ref="AG27:AI27"/>
    <mergeCell ref="AJ27:AL27"/>
    <mergeCell ref="C42:H48"/>
    <mergeCell ref="I42:AB42"/>
    <mergeCell ref="AG42:AI42"/>
    <mergeCell ref="AJ42:AL42"/>
    <mergeCell ref="I28:AB28"/>
    <mergeCell ref="AG28:AI28"/>
    <mergeCell ref="AJ28:AL28"/>
    <mergeCell ref="I31:AB31"/>
    <mergeCell ref="AG31:AI31"/>
    <mergeCell ref="AJ31:AL31"/>
    <mergeCell ref="C49:H53"/>
    <mergeCell ref="AG41:AI41"/>
    <mergeCell ref="AJ41:AL41"/>
    <mergeCell ref="I50:AB50"/>
    <mergeCell ref="AG50:AI50"/>
    <mergeCell ref="AJ50:AL50"/>
    <mergeCell ref="I51:AB51"/>
    <mergeCell ref="AG51:AI51"/>
    <mergeCell ref="AJ85:AL85"/>
    <mergeCell ref="C54:H65"/>
    <mergeCell ref="I56:AB56"/>
    <mergeCell ref="AG56:AI56"/>
    <mergeCell ref="AJ56:AL56"/>
    <mergeCell ref="AM56:AO56"/>
    <mergeCell ref="AP56:AW56"/>
    <mergeCell ref="AG53:AI53"/>
    <mergeCell ref="AJ53:AL53"/>
    <mergeCell ref="AM53:AO53"/>
    <mergeCell ref="AP53:AW53"/>
    <mergeCell ref="AX54:BE54"/>
    <mergeCell ref="AX51:BE51"/>
    <mergeCell ref="BF54:BM54"/>
    <mergeCell ref="I55:AB55"/>
    <mergeCell ref="AG55:AI55"/>
    <mergeCell ref="AJ55:AL55"/>
    <mergeCell ref="AM55:AO55"/>
    <mergeCell ref="AP55:AW55"/>
    <mergeCell ref="AX55:BE55"/>
    <mergeCell ref="BF55:BM55"/>
    <mergeCell ref="AJ51:AL51"/>
    <mergeCell ref="AM51:AO51"/>
    <mergeCell ref="AP51:AW51"/>
    <mergeCell ref="AM54:AO54"/>
    <mergeCell ref="AP54:AW54"/>
    <mergeCell ref="AX53:BE53"/>
    <mergeCell ref="BF53:BM53"/>
    <mergeCell ref="I52:AB52"/>
    <mergeCell ref="AG52:AI52"/>
    <mergeCell ref="AJ52:AL52"/>
    <mergeCell ref="AM52:AO52"/>
    <mergeCell ref="AP52:AW52"/>
    <mergeCell ref="AX52:BE52"/>
    <mergeCell ref="AX56:BE56"/>
    <mergeCell ref="BF56:BM56"/>
    <mergeCell ref="I54:AB54"/>
    <mergeCell ref="AG54:AI54"/>
    <mergeCell ref="AJ54:AL54"/>
    <mergeCell ref="AX57:BE57"/>
    <mergeCell ref="BF57:BM57"/>
    <mergeCell ref="BF58:BM58"/>
    <mergeCell ref="I65:AB65"/>
    <mergeCell ref="AG65:AI65"/>
    <mergeCell ref="AJ65:AL65"/>
    <mergeCell ref="AM65:AO65"/>
    <mergeCell ref="AP65:AW65"/>
    <mergeCell ref="AX65:BE65"/>
    <mergeCell ref="BF65:BM65"/>
    <mergeCell ref="I64:AB64"/>
    <mergeCell ref="AG64:AI64"/>
    <mergeCell ref="I58:AB58"/>
    <mergeCell ref="AG58:AI58"/>
    <mergeCell ref="AJ58:AL58"/>
    <mergeCell ref="AM58:AO58"/>
    <mergeCell ref="AP58:AW58"/>
    <mergeCell ref="AX58:BE58"/>
    <mergeCell ref="BF61:BM61"/>
    <mergeCell ref="AJ64:AL64"/>
    <mergeCell ref="BF63:BM63"/>
    <mergeCell ref="AG57:AI57"/>
    <mergeCell ref="AM64:AO64"/>
    <mergeCell ref="AP64:AW64"/>
    <mergeCell ref="AX66:BE66"/>
    <mergeCell ref="BF66:BM66"/>
    <mergeCell ref="I67:AB67"/>
    <mergeCell ref="AG67:AI67"/>
    <mergeCell ref="AJ67:AL67"/>
    <mergeCell ref="AM67:AO67"/>
    <mergeCell ref="AP67:AW67"/>
    <mergeCell ref="AX67:BE67"/>
    <mergeCell ref="BF67:BM67"/>
    <mergeCell ref="I66:AB66"/>
    <mergeCell ref="AG66:AI66"/>
    <mergeCell ref="AJ66:AL66"/>
    <mergeCell ref="AM66:AO66"/>
    <mergeCell ref="AP66:AW66"/>
    <mergeCell ref="AJ63:AL63"/>
    <mergeCell ref="AM63:AO63"/>
    <mergeCell ref="AP63:AW63"/>
    <mergeCell ref="AX63:BE63"/>
    <mergeCell ref="I59:AB59"/>
    <mergeCell ref="AX68:BE68"/>
    <mergeCell ref="BF68:BM68"/>
    <mergeCell ref="I69:AB69"/>
    <mergeCell ref="AG69:AI69"/>
    <mergeCell ref="AJ69:AL69"/>
    <mergeCell ref="AM69:AO69"/>
    <mergeCell ref="AP69:AW69"/>
    <mergeCell ref="AX69:BE69"/>
    <mergeCell ref="BF69:BM69"/>
    <mergeCell ref="I68:AB68"/>
    <mergeCell ref="AG68:AI68"/>
    <mergeCell ref="AJ68:AL68"/>
    <mergeCell ref="AM68:AO68"/>
    <mergeCell ref="I75:AB75"/>
    <mergeCell ref="BF70:BM70"/>
    <mergeCell ref="I71:AB71"/>
    <mergeCell ref="AG71:AI71"/>
    <mergeCell ref="AJ71:AL71"/>
    <mergeCell ref="AM71:AO71"/>
    <mergeCell ref="AP71:AW71"/>
    <mergeCell ref="AX71:BE71"/>
    <mergeCell ref="BF71:BM71"/>
    <mergeCell ref="I70:AB70"/>
    <mergeCell ref="AG70:AI70"/>
    <mergeCell ref="AJ70:AL70"/>
    <mergeCell ref="AM70:AO70"/>
    <mergeCell ref="AP70:AW70"/>
    <mergeCell ref="AX70:BE70"/>
    <mergeCell ref="I74:AB74"/>
    <mergeCell ref="AG74:AI74"/>
    <mergeCell ref="AJ74:AL74"/>
    <mergeCell ref="AM74:AO74"/>
    <mergeCell ref="AP74:AW74"/>
    <mergeCell ref="AX74:BE74"/>
    <mergeCell ref="BF72:BM72"/>
    <mergeCell ref="I73:AB73"/>
    <mergeCell ref="AG73:AI73"/>
    <mergeCell ref="AJ73:AL73"/>
    <mergeCell ref="AM73:AO73"/>
    <mergeCell ref="AP73:AW73"/>
    <mergeCell ref="AX73:BE73"/>
    <mergeCell ref="BF73:BM73"/>
    <mergeCell ref="I72:AB72"/>
    <mergeCell ref="AG72:AI72"/>
    <mergeCell ref="AJ72:AL72"/>
    <mergeCell ref="AM72:AO72"/>
    <mergeCell ref="AP72:AW72"/>
    <mergeCell ref="AX72:BE72"/>
    <mergeCell ref="AG85:AI85"/>
    <mergeCell ref="BF76:BM76"/>
    <mergeCell ref="I78:AB78"/>
    <mergeCell ref="AG78:AI78"/>
    <mergeCell ref="AJ78:AL78"/>
    <mergeCell ref="AM78:AO78"/>
    <mergeCell ref="AP78:AW78"/>
    <mergeCell ref="AX78:BE78"/>
    <mergeCell ref="BF78:BM78"/>
    <mergeCell ref="I76:AB76"/>
    <mergeCell ref="AG76:AI76"/>
    <mergeCell ref="AJ76:AL76"/>
    <mergeCell ref="AM76:AO76"/>
    <mergeCell ref="AP76:AW76"/>
    <mergeCell ref="AX76:BE76"/>
    <mergeCell ref="I81:AB81"/>
    <mergeCell ref="I77:AB77"/>
    <mergeCell ref="BF92:BM92"/>
    <mergeCell ref="BR92:BR101"/>
    <mergeCell ref="I93:AB93"/>
    <mergeCell ref="AG93:AI93"/>
    <mergeCell ref="AJ93:AL93"/>
    <mergeCell ref="AM93:AO93"/>
    <mergeCell ref="AP93:AW93"/>
    <mergeCell ref="AX93:BE93"/>
    <mergeCell ref="BF93:BM93"/>
    <mergeCell ref="AP94:AW94"/>
    <mergeCell ref="AX94:BE94"/>
    <mergeCell ref="BF94:BM94"/>
    <mergeCell ref="I95:AB95"/>
    <mergeCell ref="AG95:AI95"/>
    <mergeCell ref="AJ95:AL95"/>
    <mergeCell ref="AM95:AO95"/>
    <mergeCell ref="AP95:AW95"/>
    <mergeCell ref="AX95:BE95"/>
    <mergeCell ref="BF95:BM95"/>
    <mergeCell ref="BF96:BM96"/>
    <mergeCell ref="I97:AB97"/>
    <mergeCell ref="AX97:BE97"/>
    <mergeCell ref="BF98:BM98"/>
    <mergeCell ref="AX99:BE99"/>
    <mergeCell ref="BF99:BM99"/>
    <mergeCell ref="I98:AB98"/>
    <mergeCell ref="AG98:AI98"/>
    <mergeCell ref="AJ98:AL98"/>
    <mergeCell ref="AM98:AO98"/>
    <mergeCell ref="AP98:AW98"/>
    <mergeCell ref="AX98:BE98"/>
    <mergeCell ref="AM97:AO97"/>
    <mergeCell ref="AP97:AW97"/>
    <mergeCell ref="I99:AB99"/>
    <mergeCell ref="AG99:AI99"/>
    <mergeCell ref="AJ99:AL99"/>
    <mergeCell ref="AM99:AO99"/>
    <mergeCell ref="AP99:AW99"/>
    <mergeCell ref="I92:AB92"/>
    <mergeCell ref="AG92:AI92"/>
    <mergeCell ref="AJ92:AL92"/>
    <mergeCell ref="AM92:AO92"/>
    <mergeCell ref="AP92:AW92"/>
    <mergeCell ref="I94:AB94"/>
    <mergeCell ref="AG94:AI94"/>
    <mergeCell ref="BF100:BM100"/>
    <mergeCell ref="AX101:BE101"/>
    <mergeCell ref="BF101:BM101"/>
    <mergeCell ref="I100:AB100"/>
    <mergeCell ref="AG100:AI100"/>
    <mergeCell ref="AJ100:AL100"/>
    <mergeCell ref="AM100:AO100"/>
    <mergeCell ref="AP100:AW100"/>
    <mergeCell ref="AX100:BE100"/>
    <mergeCell ref="BF97:BM97"/>
    <mergeCell ref="I96:AB96"/>
    <mergeCell ref="AG96:AI96"/>
    <mergeCell ref="AJ96:AL96"/>
    <mergeCell ref="AM96:AO96"/>
    <mergeCell ref="AP96:AW96"/>
    <mergeCell ref="AG97:AI97"/>
    <mergeCell ref="AJ97:AL97"/>
    <mergeCell ref="AX96:BE96"/>
    <mergeCell ref="I83:BM83"/>
    <mergeCell ref="C87:H87"/>
    <mergeCell ref="I87:AB87"/>
    <mergeCell ref="AG87:AI87"/>
    <mergeCell ref="AJ87:AL87"/>
    <mergeCell ref="AM87:AO87"/>
    <mergeCell ref="AP87:AW87"/>
    <mergeCell ref="AX87:BE87"/>
    <mergeCell ref="BF87:BM87"/>
    <mergeCell ref="C66:H83"/>
    <mergeCell ref="BF81:BM81"/>
    <mergeCell ref="I82:AB82"/>
    <mergeCell ref="AG82:AI82"/>
    <mergeCell ref="AJ82:AL82"/>
    <mergeCell ref="C92:H101"/>
    <mergeCell ref="C88:H91"/>
    <mergeCell ref="I89:AB89"/>
    <mergeCell ref="AG89:AI89"/>
    <mergeCell ref="AJ89:AL89"/>
    <mergeCell ref="AM89:AO89"/>
    <mergeCell ref="AP89:AW89"/>
    <mergeCell ref="AX89:BE89"/>
    <mergeCell ref="BF89:BM89"/>
    <mergeCell ref="I91:AB91"/>
    <mergeCell ref="I88:AB88"/>
    <mergeCell ref="AG88:AI88"/>
    <mergeCell ref="AJ88:AL88"/>
    <mergeCell ref="AM88:AO88"/>
    <mergeCell ref="AP88:AW88"/>
    <mergeCell ref="AX88:BE88"/>
    <mergeCell ref="BF88:BM88"/>
    <mergeCell ref="AG91:AI91"/>
    <mergeCell ref="AJ91:AL91"/>
    <mergeCell ref="AM91:AO91"/>
    <mergeCell ref="AP91:AW91"/>
    <mergeCell ref="AX91:BE91"/>
    <mergeCell ref="BF91:BM91"/>
    <mergeCell ref="I90:AB90"/>
    <mergeCell ref="AG90:AI90"/>
    <mergeCell ref="AJ90:AL90"/>
    <mergeCell ref="AM90:AO90"/>
    <mergeCell ref="AP90:AW90"/>
    <mergeCell ref="AX90:BE90"/>
    <mergeCell ref="BF90:BM90"/>
    <mergeCell ref="BF59:BM59"/>
    <mergeCell ref="I61:AB61"/>
    <mergeCell ref="AG61:AI61"/>
    <mergeCell ref="AJ61:AL61"/>
    <mergeCell ref="AM61:AO61"/>
    <mergeCell ref="AP61:AW61"/>
    <mergeCell ref="AX61:BE61"/>
    <mergeCell ref="I60:AB60"/>
    <mergeCell ref="AG60:AI60"/>
    <mergeCell ref="AJ60:AL60"/>
    <mergeCell ref="AM60:AO60"/>
    <mergeCell ref="AP60:AW60"/>
    <mergeCell ref="AX60:BE60"/>
    <mergeCell ref="BF60:BM60"/>
    <mergeCell ref="AG81:AI81"/>
    <mergeCell ref="AJ81:AL81"/>
    <mergeCell ref="AM81:AO81"/>
    <mergeCell ref="AX85:BE85"/>
    <mergeCell ref="BF85:BM85"/>
    <mergeCell ref="C84:BR84"/>
    <mergeCell ref="BF79:BM79"/>
    <mergeCell ref="I80:AB80"/>
    <mergeCell ref="AG80:AI80"/>
    <mergeCell ref="AJ80:AL80"/>
    <mergeCell ref="AM80:AO80"/>
    <mergeCell ref="AP80:AW80"/>
    <mergeCell ref="AX80:BE80"/>
    <mergeCell ref="BF80:BM80"/>
    <mergeCell ref="I79:AB79"/>
    <mergeCell ref="AG79:AI79"/>
    <mergeCell ref="AM82:AO82"/>
    <mergeCell ref="AP82:AW82"/>
    <mergeCell ref="AX82:BE82"/>
    <mergeCell ref="BF82:BM82"/>
    <mergeCell ref="BR49:BR83"/>
    <mergeCell ref="AP57:AW57"/>
    <mergeCell ref="AJ79:AL79"/>
    <mergeCell ref="C85:H85"/>
    <mergeCell ref="AP81:AW81"/>
    <mergeCell ref="AX81:BE81"/>
    <mergeCell ref="I85:AB85"/>
    <mergeCell ref="BF77:BM77"/>
    <mergeCell ref="AG40:AI40"/>
    <mergeCell ref="BF41:BM41"/>
    <mergeCell ref="AM40:AO40"/>
    <mergeCell ref="AP40:AW40"/>
    <mergeCell ref="AX40:BE40"/>
    <mergeCell ref="BF40:BM40"/>
    <mergeCell ref="AJ57:AL57"/>
    <mergeCell ref="AX59:BE59"/>
    <mergeCell ref="AM57:AO57"/>
    <mergeCell ref="BF74:BM74"/>
    <mergeCell ref="AG75:AI75"/>
    <mergeCell ref="AJ75:AL75"/>
    <mergeCell ref="AM75:AO75"/>
    <mergeCell ref="AP75:AW75"/>
    <mergeCell ref="AG63:AI63"/>
    <mergeCell ref="AG59:AI59"/>
    <mergeCell ref="AJ59:AL59"/>
    <mergeCell ref="AM59:AO59"/>
    <mergeCell ref="AX64:BE64"/>
    <mergeCell ref="BF64:BM64"/>
    <mergeCell ref="AX75:BE75"/>
    <mergeCell ref="BF75:BM75"/>
    <mergeCell ref="AP68:AW68"/>
    <mergeCell ref="G15:H15"/>
    <mergeCell ref="I15:S15"/>
    <mergeCell ref="T15:V15"/>
    <mergeCell ref="W15:Y15"/>
    <mergeCell ref="Z15:AB15"/>
    <mergeCell ref="I34:AB34"/>
    <mergeCell ref="AG34:AI34"/>
    <mergeCell ref="I33:AB33"/>
    <mergeCell ref="AG33:AI33"/>
    <mergeCell ref="G18:H18"/>
    <mergeCell ref="I18:S18"/>
    <mergeCell ref="T18:V18"/>
    <mergeCell ref="W18:Y18"/>
    <mergeCell ref="Z18:AB18"/>
    <mergeCell ref="Z22:AB22"/>
    <mergeCell ref="W22:Y22"/>
    <mergeCell ref="T22:V22"/>
    <mergeCell ref="I22:S22"/>
    <mergeCell ref="G22:H22"/>
    <mergeCell ref="G21:H21"/>
    <mergeCell ref="I21:S21"/>
    <mergeCell ref="T21:V21"/>
    <mergeCell ref="W21:Y21"/>
    <mergeCell ref="Z21:AB21"/>
    <mergeCell ref="G13:H13"/>
    <mergeCell ref="I13:S13"/>
    <mergeCell ref="T13:V13"/>
    <mergeCell ref="W13:Y13"/>
    <mergeCell ref="Z13:AB13"/>
    <mergeCell ref="G14:H14"/>
    <mergeCell ref="I14:S14"/>
    <mergeCell ref="T14:V14"/>
    <mergeCell ref="W14:Y14"/>
    <mergeCell ref="Z14:AB14"/>
    <mergeCell ref="G16:H16"/>
    <mergeCell ref="I16:S16"/>
    <mergeCell ref="T16:V16"/>
    <mergeCell ref="W16:Y16"/>
    <mergeCell ref="Z16:AB16"/>
    <mergeCell ref="AM34:AO34"/>
    <mergeCell ref="AP34:AW34"/>
    <mergeCell ref="AX34:BE34"/>
    <mergeCell ref="BF34:BM34"/>
    <mergeCell ref="G17:H17"/>
    <mergeCell ref="I17:S17"/>
    <mergeCell ref="T17:V17"/>
    <mergeCell ref="W17:Y17"/>
    <mergeCell ref="Z17:AB17"/>
    <mergeCell ref="AM25:AO25"/>
    <mergeCell ref="AP25:AW25"/>
    <mergeCell ref="AX25:BE25"/>
    <mergeCell ref="BF25:BM25"/>
    <mergeCell ref="C27:H36"/>
    <mergeCell ref="C25:H25"/>
    <mergeCell ref="I25:AB25"/>
    <mergeCell ref="C26:BR26"/>
    <mergeCell ref="AM27:AO27"/>
    <mergeCell ref="BR27:BR35"/>
    <mergeCell ref="BF86:BM86"/>
    <mergeCell ref="C38:H41"/>
    <mergeCell ref="I39:AB39"/>
    <mergeCell ref="AG39:AI39"/>
    <mergeCell ref="AJ39:AL39"/>
    <mergeCell ref="G19:H19"/>
    <mergeCell ref="I19:S19"/>
    <mergeCell ref="T19:V19"/>
    <mergeCell ref="W19:Y19"/>
    <mergeCell ref="Z19:AB19"/>
    <mergeCell ref="G20:H20"/>
    <mergeCell ref="I20:S20"/>
    <mergeCell ref="T20:V20"/>
    <mergeCell ref="W20:Y20"/>
    <mergeCell ref="Z20:AB20"/>
    <mergeCell ref="AP59:AW59"/>
    <mergeCell ref="I63:AB63"/>
    <mergeCell ref="AM62:AO62"/>
    <mergeCell ref="AP62:AW62"/>
    <mergeCell ref="AX62:BE62"/>
    <mergeCell ref="I62:AB62"/>
    <mergeCell ref="AG62:AI62"/>
    <mergeCell ref="AJ62:AL62"/>
    <mergeCell ref="BF62:BM62"/>
    <mergeCell ref="AG25:AI25"/>
    <mergeCell ref="AJ25:AL25"/>
    <mergeCell ref="I57:AB57"/>
    <mergeCell ref="AJ33:AL33"/>
    <mergeCell ref="AM33:AO33"/>
    <mergeCell ref="AP33:AW33"/>
    <mergeCell ref="AX33:BE33"/>
    <mergeCell ref="C86:H86"/>
    <mergeCell ref="I86:AB86"/>
    <mergeCell ref="AG86:AI86"/>
    <mergeCell ref="AJ86:AL86"/>
    <mergeCell ref="AM86:AO86"/>
    <mergeCell ref="AP86:AW86"/>
    <mergeCell ref="AX86:BE86"/>
    <mergeCell ref="AG77:AI77"/>
    <mergeCell ref="AJ77:AL77"/>
    <mergeCell ref="AM77:AO77"/>
    <mergeCell ref="AP77:AW77"/>
    <mergeCell ref="AX77:BE77"/>
    <mergeCell ref="AM79:AO79"/>
    <mergeCell ref="AP79:AW79"/>
    <mergeCell ref="AX79:BE79"/>
    <mergeCell ref="AM85:AO85"/>
    <mergeCell ref="AP85:AW85"/>
  </mergeCells>
  <conditionalFormatting sqref="C37">
    <cfRule type="colorScale" priority="18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84">
    <cfRule type="colorScale" priority="18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102">
    <cfRule type="colorScale" priority="18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7">
    <cfRule type="colorScale" priority="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7:AF29 AF35 AF33 AF31">
    <cfRule type="colorScale" priority="24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28">
    <cfRule type="colorScale" priority="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0">
    <cfRule type="colorScale" priority="3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4">
      <colorScale>
        <cfvo type="num" val="0"/>
        <cfvo type="num" val="5"/>
        <cfvo type="num" val="30"/>
        <color rgb="FFFDCFD0"/>
        <color rgb="FFF88089"/>
        <color rgb="FFFF0000"/>
      </colorScale>
    </cfRule>
    <cfRule type="colorScale" priority="5">
      <colorScale>
        <cfvo type="num" val="0"/>
        <cfvo type="percentile" val="5"/>
        <cfvo type="max"/>
        <color rgb="FFFDCFD0"/>
        <color rgb="FFF8848C"/>
        <color rgb="FFFF0000"/>
      </colorScale>
    </cfRule>
    <cfRule type="colorScale" priority="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1">
      <colorScale>
        <cfvo type="num" val="0"/>
        <cfvo type="num" val="5"/>
        <cfvo type="num" val="30"/>
        <color rgb="FFFCBCBE"/>
        <color rgb="FFF97777"/>
        <color rgb="FFFF0000"/>
      </colorScale>
    </cfRule>
  </conditionalFormatting>
  <conditionalFormatting sqref="AF31">
    <cfRule type="colorScale" priority="2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2">
    <cfRule type="colorScale" priority="8">
      <colorScale>
        <cfvo type="num" val="0"/>
        <cfvo type="num" val="5"/>
        <cfvo type="num" val="30"/>
        <color rgb="FFFDDFE0"/>
        <color rgb="FFF87878"/>
        <color rgb="FFFF0000"/>
      </colorScale>
    </cfRule>
  </conditionalFormatting>
  <conditionalFormatting sqref="AF33 AF29">
    <cfRule type="colorScale" priority="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4">
    <cfRule type="colorScale" priority="9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35">
    <cfRule type="colorScale" priority="2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6">
    <cfRule type="colorScale" priority="16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38:AF41">
    <cfRule type="colorScale" priority="93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38:AF44">
    <cfRule type="colorScale" priority="23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42:AF44">
    <cfRule type="colorScale" priority="88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49">
    <cfRule type="colorScale" priority="17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49:AF82">
    <cfRule type="colorScale" priority="22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50">
    <cfRule type="colorScale" priority="16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1">
    <cfRule type="colorScale" priority="16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2">
    <cfRule type="colorScale" priority="17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3">
    <cfRule type="colorScale" priority="17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4">
    <cfRule type="colorScale" priority="16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5">
    <cfRule type="colorScale" priority="16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6">
    <cfRule type="colorScale" priority="15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7">
    <cfRule type="colorScale" priority="16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8">
    <cfRule type="colorScale" priority="15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9">
    <cfRule type="colorScale" priority="15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0">
    <cfRule type="colorScale" priority="14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1">
    <cfRule type="colorScale" priority="15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2">
    <cfRule type="colorScale" priority="13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3">
    <cfRule type="colorScale" priority="15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4">
    <cfRule type="colorScale" priority="15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5">
    <cfRule type="colorScale" priority="16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6:AF82">
    <cfRule type="colorScale" priority="71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82">
    <cfRule type="colorScale" priority="17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5">
    <cfRule type="colorScale" priority="14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6:AF87">
    <cfRule type="colorScale" priority="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13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88">
    <cfRule type="colorScale" priority="14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8:AF101 AF85">
    <cfRule type="colorScale" priority="21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89">
    <cfRule type="colorScale" priority="5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0">
    <cfRule type="colorScale" priority="13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1">
    <cfRule type="colorScale" priority="14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2:AF94">
    <cfRule type="colorScale" priority="49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96:AF97">
    <cfRule type="colorScale" priority="48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98:AF99 AF95">
    <cfRule type="colorScale" priority="50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100:AF101">
    <cfRule type="colorScale" priority="47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103">
    <cfRule type="colorScale" priority="3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103:AF104">
    <cfRule type="colorScale" priority="20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104">
    <cfRule type="colorScale" priority="3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6">
    <cfRule type="colorScale" priority="1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7">
    <cfRule type="colorScale" priority="2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8">
    <cfRule type="colorScale" priority="9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9">
    <cfRule type="colorScale" priority="1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0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1">
    <cfRule type="colorScale" priority="9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2">
    <cfRule type="colorScale" priority="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3">
    <cfRule type="colorScale" priority="9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4">
    <cfRule type="colorScale" priority="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5">
    <cfRule type="colorScale" priority="9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6">
    <cfRule type="colorScale" priority="1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7">
    <cfRule type="colorScale" priority="12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8">
    <cfRule type="colorScale" priority="9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9">
    <cfRule type="colorScale" priority="8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0">
    <cfRule type="colorScale" priority="9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1">
    <cfRule type="colorScale" priority="9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2">
    <cfRule type="colorScale" priority="8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3">
    <cfRule type="colorScale" priority="8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4">
    <cfRule type="colorScale" priority="8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9">
    <cfRule type="colorScale" priority="1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0">
    <cfRule type="colorScale" priority="8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1">
    <cfRule type="colorScale" priority="8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2">
    <cfRule type="colorScale" priority="8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3:BQ54">
    <cfRule type="colorScale" priority="12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5">
    <cfRule type="colorScale" priority="8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6">
    <cfRule type="colorScale" priority="8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7">
    <cfRule type="colorScale" priority="7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8">
    <cfRule type="colorScale" priority="7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9">
    <cfRule type="colorScale" priority="7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0">
    <cfRule type="colorScale" priority="1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1">
    <cfRule type="colorScale" priority="7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2">
    <cfRule type="colorScale" priority="7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3">
    <cfRule type="colorScale" priority="7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4">
    <cfRule type="colorScale" priority="7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5">
    <cfRule type="colorScale" priority="7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6:BQ70">
    <cfRule type="colorScale" priority="6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1:BQ72">
    <cfRule type="colorScale" priority="6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3">
    <cfRule type="colorScale" priority="6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4">
    <cfRule type="colorScale" priority="6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5">
    <cfRule type="colorScale" priority="6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6">
    <cfRule type="colorScale" priority="6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7">
    <cfRule type="colorScale" priority="6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8">
    <cfRule type="colorScale" priority="6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9">
    <cfRule type="colorScale" priority="6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0">
    <cfRule type="colorScale" priority="5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1">
    <cfRule type="colorScale" priority="5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2">
    <cfRule type="colorScale" priority="6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5:BQ86">
    <cfRule type="colorScale" priority="5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7">
    <cfRule type="colorScale" priority="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8">
    <cfRule type="colorScale" priority="5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9">
    <cfRule type="colorScale" priority="5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0">
    <cfRule type="colorScale" priority="5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1">
    <cfRule type="colorScale" priority="5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2:BQ93">
    <cfRule type="colorScale" priority="4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4">
    <cfRule type="colorScale" priority="4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5">
    <cfRule type="colorScale" priority="4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6:BQ97">
    <cfRule type="colorScale" priority="4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8">
    <cfRule type="colorScale" priority="4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9">
    <cfRule type="colorScale" priority="3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0">
    <cfRule type="colorScale" priority="4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1">
    <cfRule type="colorScale" priority="4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3">
    <cfRule type="colorScale" priority="3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4">
    <cfRule type="colorScale" priority="3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ignoredErrors>
    <ignoredError sqref="AF90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400-000000000000}">
          <x14:formula1>
            <xm:f>'C:\ECM\SET\DATA\DOCUMENT\CHECKOUT\DATA\D_4d258df43_14_\[GA-RASS-002-01 - Montáž (Assembly)_d-09029bae81b2c072_4688-m.xlsx]Metodika'!#REF!</xm:f>
          </x14:formula1>
          <xm:sqref>AD27:AE27 BN28 AC31:AE31 AC38:AE38 AC40:AE41 BN33:BP35 BO27:BP27 AC29 BP36 BN36 AE33:AE36 AE29 BN31:BP31 AC34:AC36 AD33:AD35 BN29:BO29</xm:sqref>
        </x14:dataValidation>
        <x14:dataValidation type="list" allowBlank="1" showInputMessage="1" showErrorMessage="1" xr:uid="{00000000-0002-0000-0400-000001000000}">
          <x14:formula1>
            <xm:f>'C:\ECM\SET\DATA\DOCUMENT\CHECKOUT\DATA\D_58e56cf6d_32_\[GA-RASS-002-01 - Montáž (Assembly)_d-09029bae81b5d912_4f4a-m.xlsx]Metodika'!#REF!</xm:f>
          </x14:formula1>
          <xm:sqref>AD90 BN39:BO39 AC87:AC90 BO90 AE88:AE90 BN88:BN91 AC39:AE39 AD85:AE87 AC85 BN85:BN86 BP85:BP86 BO85</xm:sqref>
        </x14:dataValidation>
        <x14:dataValidation type="list" allowBlank="1" showInputMessage="1" showErrorMessage="1" xr:uid="{00000000-0002-0000-0400-000002000000}">
          <x14:formula1>
            <xm:f>'C:\ECM\SET\DATA\DOCUMENT\CHECKOUT\DATA\D_a2aa1c620_09_\[GA-RASS-003-01 - Procesní inženýrství (Process Engineering)_d-09029bae81b2ca27_43af-m.xlsx]Metodika'!#REF!</xm:f>
          </x14:formula1>
          <xm:sqref>BO65 BO61:BO62 AD65 AD54 BO54 AD56:AD59 AE58 AD61:AE63 BP62:BP63 AC103:AC104 AE103:AE104 AD104 BN103:BP104 BN37 BN42:BP43 BP53:BP54 BP37 BO56:BO59 BP68:BP76 BN66:BN76 BO71:BO72 BO74:BO76 BN82 BN78:BP78 BO36 BO86:BO87</xm:sqref>
        </x14:dataValidation>
        <x14:dataValidation type="list" allowBlank="1" showInputMessage="1" showErrorMessage="1" xr:uid="{00000000-0002-0000-0400-000003000000}">
          <x14:formula1>
            <xm:f>'C:\ECM\SET\DATA\DOCUMENT\CHECKOUT\DATA\D_47dd86a8a_29_\[GA-RASS-003-01 - Procesní inženýrství (Process Engineering)_d-09029bae81b2ca27_46b4-m.xlsx]Metodika'!#REF!</xm:f>
          </x14:formula1>
          <xm:sqref>BO91:BP91 BN64:BN65 BP88:BP90 AC64 BO50 BP49:BP52 BN51:BN54 AC49 BN49 AC51:AC52 BN56:BN59 AC56 AE49:AE57 BN61 AC58:AC59 BP64:BP65 BP61 AE59:AE60 AC61 AE64:AE65 AC42:AE44 BN44:BP44 BO55 BP39 BN38:BP38 BN40:BP41 BP55:BP59 BN60:BP60 BO63 AC91:AE101 BN92:BP101 AD103 BN26:BP26 BN27 AC27:AC28 AE28 BP28:BP29</xm:sqref>
        </x14:dataValidation>
        <x14:dataValidation type="list" allowBlank="1" showInputMessage="1" showErrorMessage="1" xr:uid="{00000000-0002-0000-0400-000004000000}">
          <x14:formula1>
            <xm:f>'C:\ECM\SET\DATA\DOCUMENT\CHECKOUT\DATA\D_f8faeebc0_50_\[GA-RASS-003-01 - Procesní inženýrství (Process Engineering)_d-09029bae81b2ca27_437a-m.xlsx]Metodika'!#REF!</xm:f>
          </x14:formula1>
          <xm:sqref>BO51:BO53 BN62:BN63 BO49 AC50 BN50 AC53:AC55 AD49:AD53 BN55 AD55 AC57 AC60:AD60 AD64 BO64 AC62:AC63 AC65 BO28 AC33 AD28:AD29</xm:sqref>
        </x14:dataValidation>
        <x14:dataValidation type="list" allowBlank="1" showInputMessage="1" showErrorMessage="1" xr:uid="{68BC0EAF-D259-4352-B9BE-18D651557A6D}">
          <x14:formula1>
            <xm:f>'C:\ECM\SET\DATA\DOCUMENT\CHECKOUT\DATA\D_569a11090_55_\[GA-RASS-002-01 - Montáž (Assembly)_d-09029bae81b5d912_429a-m.xlsx]Metodika'!#REF!</xm:f>
          </x14:formula1>
          <xm:sqref>BN87 BP87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BW113"/>
  <sheetViews>
    <sheetView topLeftCell="AE16" zoomScale="64" zoomScaleNormal="64" zoomScaleSheetLayoutView="44" zoomScalePageLayoutView="58" workbookViewId="0">
      <selection activeCell="BV47" sqref="BV47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18" width="5.875" customWidth="1"/>
    <col min="19" max="19" width="8.125" customWidth="1"/>
    <col min="20" max="21" width="5.875" customWidth="1"/>
    <col min="22" max="22" width="11.125" customWidth="1"/>
    <col min="23" max="34" width="5.875" customWidth="1"/>
    <col min="35" max="35" width="16.1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164" t="s">
        <v>53</v>
      </c>
      <c r="G3" s="597" t="s">
        <v>54</v>
      </c>
      <c r="H3" s="598"/>
      <c r="I3" s="597" t="s">
        <v>55</v>
      </c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7" t="s">
        <v>325</v>
      </c>
      <c r="U3" s="599"/>
      <c r="V3" s="598"/>
      <c r="W3" s="597" t="s">
        <v>51</v>
      </c>
      <c r="X3" s="599"/>
      <c r="Y3" s="598"/>
      <c r="Z3" s="599" t="s">
        <v>52</v>
      </c>
      <c r="AA3" s="599"/>
      <c r="AB3" s="598"/>
      <c r="AC3" s="600" t="s">
        <v>58</v>
      </c>
      <c r="AD3" s="601"/>
      <c r="AE3" s="601"/>
      <c r="AF3" s="602"/>
      <c r="AG3" s="603" t="s">
        <v>59</v>
      </c>
      <c r="AH3" s="604"/>
      <c r="AI3" s="604"/>
      <c r="AJ3" s="604"/>
      <c r="AK3" s="604"/>
      <c r="AL3" s="604"/>
      <c r="AM3" s="605"/>
      <c r="AN3" s="312" t="s">
        <v>50</v>
      </c>
      <c r="AO3" s="313"/>
      <c r="AP3" s="606" t="s">
        <v>49</v>
      </c>
      <c r="AQ3" s="607"/>
      <c r="AR3" s="607"/>
      <c r="AS3" s="607"/>
      <c r="AT3" s="607"/>
      <c r="AU3" s="607"/>
      <c r="AV3" s="607"/>
      <c r="AW3" s="608"/>
      <c r="AX3" s="606" t="s">
        <v>357</v>
      </c>
      <c r="AY3" s="607"/>
      <c r="AZ3" s="607"/>
      <c r="BA3" s="607"/>
      <c r="BB3" s="607"/>
      <c r="BC3" s="607"/>
      <c r="BD3" s="607"/>
      <c r="BE3" s="608"/>
      <c r="BF3" s="606" t="s">
        <v>60</v>
      </c>
      <c r="BG3" s="607"/>
      <c r="BH3" s="607"/>
      <c r="BI3" s="607"/>
      <c r="BJ3" s="607"/>
      <c r="BK3" s="607"/>
      <c r="BL3" s="607"/>
      <c r="BM3" s="609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349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317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406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300" t="s">
        <v>367</v>
      </c>
      <c r="H7" s="301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950000000000003" customHeight="1">
      <c r="B9" s="405"/>
      <c r="C9" s="406"/>
      <c r="D9" s="411"/>
      <c r="E9" s="412"/>
      <c r="F9" s="110">
        <v>6</v>
      </c>
      <c r="G9" s="300" t="s">
        <v>409</v>
      </c>
      <c r="H9" s="301"/>
      <c r="I9" s="270" t="s">
        <v>341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950000000000003" customHeight="1">
      <c r="B10" s="405"/>
      <c r="C10" s="406"/>
      <c r="D10" s="411"/>
      <c r="E10" s="412"/>
      <c r="F10" s="110">
        <v>7</v>
      </c>
      <c r="G10" s="300" t="s">
        <v>369</v>
      </c>
      <c r="H10" s="301"/>
      <c r="I10" s="270" t="s">
        <v>342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950000000000003" customHeight="1">
      <c r="B11" s="405"/>
      <c r="C11" s="406"/>
      <c r="D11" s="411"/>
      <c r="E11" s="412"/>
      <c r="F11" s="110">
        <v>8</v>
      </c>
      <c r="G11" s="300" t="s">
        <v>370</v>
      </c>
      <c r="H11" s="301"/>
      <c r="I11" s="270" t="s">
        <v>344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63</v>
      </c>
      <c r="X11" s="271"/>
      <c r="Y11" s="269"/>
      <c r="Z11" s="270" t="s">
        <v>63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950000000000003" customHeight="1">
      <c r="B12" s="405"/>
      <c r="C12" s="406"/>
      <c r="D12" s="411"/>
      <c r="E12" s="412"/>
      <c r="F12" s="110">
        <v>9</v>
      </c>
      <c r="G12" s="300" t="s">
        <v>410</v>
      </c>
      <c r="H12" s="301"/>
      <c r="I12" s="634" t="s">
        <v>350</v>
      </c>
      <c r="J12" s="635"/>
      <c r="K12" s="635"/>
      <c r="L12" s="635"/>
      <c r="M12" s="635"/>
      <c r="N12" s="635"/>
      <c r="O12" s="635"/>
      <c r="P12" s="635"/>
      <c r="Q12" s="635"/>
      <c r="R12" s="635"/>
      <c r="S12" s="635"/>
      <c r="T12" s="270" t="s">
        <v>64</v>
      </c>
      <c r="U12" s="271"/>
      <c r="V12" s="269"/>
      <c r="W12" s="270" t="s">
        <v>348</v>
      </c>
      <c r="X12" s="271"/>
      <c r="Y12" s="269"/>
      <c r="Z12" s="270" t="s">
        <v>349</v>
      </c>
      <c r="AA12" s="271"/>
      <c r="AB12" s="269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950000000000003" customHeight="1">
      <c r="B13" s="405"/>
      <c r="C13" s="406"/>
      <c r="D13" s="411"/>
      <c r="E13" s="412"/>
      <c r="F13" s="110">
        <v>10</v>
      </c>
      <c r="G13" s="300" t="s">
        <v>407</v>
      </c>
      <c r="H13" s="301"/>
      <c r="I13" s="270" t="s">
        <v>356</v>
      </c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0" t="s">
        <v>64</v>
      </c>
      <c r="U13" s="271"/>
      <c r="V13" s="269"/>
      <c r="W13" s="270" t="s">
        <v>355</v>
      </c>
      <c r="X13" s="271"/>
      <c r="Y13" s="269"/>
      <c r="Z13" s="270" t="s">
        <v>355</v>
      </c>
      <c r="AA13" s="271"/>
      <c r="AB13" s="269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950000000000003" customHeight="1">
      <c r="B14" s="405"/>
      <c r="C14" s="406"/>
      <c r="D14" s="411"/>
      <c r="E14" s="412"/>
      <c r="F14" s="206">
        <v>11</v>
      </c>
      <c r="G14" s="272" t="s">
        <v>408</v>
      </c>
      <c r="H14" s="273"/>
      <c r="I14" s="595" t="s">
        <v>360</v>
      </c>
      <c r="J14" s="596"/>
      <c r="K14" s="596"/>
      <c r="L14" s="596"/>
      <c r="M14" s="596"/>
      <c r="N14" s="596"/>
      <c r="O14" s="596"/>
      <c r="P14" s="596"/>
      <c r="Q14" s="596"/>
      <c r="R14" s="596"/>
      <c r="S14" s="596"/>
      <c r="T14" s="274" t="s">
        <v>64</v>
      </c>
      <c r="U14" s="275"/>
      <c r="V14" s="284"/>
      <c r="W14" s="274" t="s">
        <v>355</v>
      </c>
      <c r="X14" s="275"/>
      <c r="Y14" s="284"/>
      <c r="Z14" s="274" t="s">
        <v>355</v>
      </c>
      <c r="AA14" s="275"/>
      <c r="AB14" s="284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75" customHeight="1">
      <c r="B15" s="405"/>
      <c r="C15" s="406"/>
      <c r="D15" s="411"/>
      <c r="E15" s="412"/>
      <c r="F15" s="206">
        <v>12</v>
      </c>
      <c r="G15" s="272" t="s">
        <v>363</v>
      </c>
      <c r="H15" s="273"/>
      <c r="I15" s="274" t="s">
        <v>372</v>
      </c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4" t="s">
        <v>64</v>
      </c>
      <c r="U15" s="275"/>
      <c r="V15" s="284"/>
      <c r="W15" s="274" t="s">
        <v>355</v>
      </c>
      <c r="X15" s="275"/>
      <c r="Y15" s="284"/>
      <c r="Z15" s="274" t="s">
        <v>355</v>
      </c>
      <c r="AA15" s="275"/>
      <c r="AB15" s="284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39.950000000000003" customHeight="1">
      <c r="B16" s="405"/>
      <c r="C16" s="406"/>
      <c r="D16" s="411"/>
      <c r="E16" s="412"/>
      <c r="F16" s="206">
        <v>13</v>
      </c>
      <c r="G16" s="272" t="s">
        <v>391</v>
      </c>
      <c r="H16" s="273"/>
      <c r="I16" s="274" t="s">
        <v>392</v>
      </c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4" t="s">
        <v>64</v>
      </c>
      <c r="U16" s="275"/>
      <c r="V16" s="284"/>
      <c r="W16" s="274" t="s">
        <v>355</v>
      </c>
      <c r="X16" s="275"/>
      <c r="Y16" s="284"/>
      <c r="Z16" s="274" t="s">
        <v>355</v>
      </c>
      <c r="AA16" s="275"/>
      <c r="AB16" s="284"/>
      <c r="AC16" s="338"/>
      <c r="AD16" s="339"/>
      <c r="AE16" s="339"/>
      <c r="AF16" s="340"/>
      <c r="AG16" s="341"/>
      <c r="AH16" s="342"/>
      <c r="AI16" s="342"/>
      <c r="AJ16" s="342"/>
      <c r="AK16" s="342"/>
      <c r="AL16" s="342"/>
      <c r="AM16" s="343"/>
      <c r="AN16" s="314"/>
      <c r="AO16" s="315"/>
      <c r="AP16" s="322"/>
      <c r="AQ16" s="323"/>
      <c r="AR16" s="323"/>
      <c r="AS16" s="323"/>
      <c r="AT16" s="323"/>
      <c r="AU16" s="323"/>
      <c r="AV16" s="323"/>
      <c r="AW16" s="324"/>
      <c r="AX16" s="322"/>
      <c r="AY16" s="323"/>
      <c r="AZ16" s="323"/>
      <c r="BA16" s="323"/>
      <c r="BB16" s="323"/>
      <c r="BC16" s="323"/>
      <c r="BD16" s="323"/>
      <c r="BE16" s="324"/>
      <c r="BF16" s="323"/>
      <c r="BG16" s="323"/>
      <c r="BH16" s="323"/>
      <c r="BI16" s="323"/>
      <c r="BJ16" s="323"/>
      <c r="BK16" s="323"/>
      <c r="BL16" s="323"/>
      <c r="BM16" s="368"/>
      <c r="BN16" s="338"/>
      <c r="BO16" s="339"/>
      <c r="BP16" s="339"/>
      <c r="BQ16" s="340"/>
      <c r="BR16" s="402"/>
    </row>
    <row r="17" spans="2:70" ht="39.75" customHeight="1">
      <c r="B17" s="405"/>
      <c r="C17" s="406"/>
      <c r="D17" s="411"/>
      <c r="E17" s="412"/>
      <c r="F17" s="110">
        <v>14</v>
      </c>
      <c r="G17" s="300" t="s">
        <v>414</v>
      </c>
      <c r="H17" s="301"/>
      <c r="I17" s="634" t="s">
        <v>415</v>
      </c>
      <c r="J17" s="635"/>
      <c r="K17" s="635"/>
      <c r="L17" s="635"/>
      <c r="M17" s="635"/>
      <c r="N17" s="635"/>
      <c r="O17" s="635"/>
      <c r="P17" s="635"/>
      <c r="Q17" s="635"/>
      <c r="R17" s="635"/>
      <c r="S17" s="635"/>
      <c r="T17" s="270" t="s">
        <v>64</v>
      </c>
      <c r="U17" s="271"/>
      <c r="V17" s="269"/>
      <c r="W17" s="270" t="s">
        <v>355</v>
      </c>
      <c r="X17" s="271"/>
      <c r="Y17" s="269"/>
      <c r="Z17" s="270" t="s">
        <v>355</v>
      </c>
      <c r="AA17" s="271"/>
      <c r="AB17" s="269"/>
      <c r="AC17" s="338"/>
      <c r="AD17" s="339"/>
      <c r="AE17" s="339"/>
      <c r="AF17" s="340"/>
      <c r="AG17" s="341"/>
      <c r="AH17" s="342"/>
      <c r="AI17" s="342"/>
      <c r="AJ17" s="342"/>
      <c r="AK17" s="342"/>
      <c r="AL17" s="342"/>
      <c r="AM17" s="343"/>
      <c r="AN17" s="314"/>
      <c r="AO17" s="315"/>
      <c r="AP17" s="322"/>
      <c r="AQ17" s="323"/>
      <c r="AR17" s="323"/>
      <c r="AS17" s="323"/>
      <c r="AT17" s="323"/>
      <c r="AU17" s="323"/>
      <c r="AV17" s="323"/>
      <c r="AW17" s="324"/>
      <c r="AX17" s="322"/>
      <c r="AY17" s="323"/>
      <c r="AZ17" s="323"/>
      <c r="BA17" s="323"/>
      <c r="BB17" s="323"/>
      <c r="BC17" s="323"/>
      <c r="BD17" s="323"/>
      <c r="BE17" s="324"/>
      <c r="BF17" s="323"/>
      <c r="BG17" s="323"/>
      <c r="BH17" s="323"/>
      <c r="BI17" s="323"/>
      <c r="BJ17" s="323"/>
      <c r="BK17" s="323"/>
      <c r="BL17" s="323"/>
      <c r="BM17" s="368"/>
      <c r="BN17" s="338"/>
      <c r="BO17" s="339"/>
      <c r="BP17" s="339"/>
      <c r="BQ17" s="340"/>
      <c r="BR17" s="402"/>
    </row>
    <row r="18" spans="2:70" ht="39.950000000000003" customHeight="1">
      <c r="B18" s="405"/>
      <c r="C18" s="406"/>
      <c r="D18" s="411"/>
      <c r="E18" s="412"/>
      <c r="F18" s="206">
        <v>15</v>
      </c>
      <c r="G18" s="272" t="s">
        <v>420</v>
      </c>
      <c r="H18" s="273"/>
      <c r="I18" s="274" t="s">
        <v>421</v>
      </c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4" t="s">
        <v>64</v>
      </c>
      <c r="U18" s="275"/>
      <c r="V18" s="284"/>
      <c r="W18" s="274" t="s">
        <v>355</v>
      </c>
      <c r="X18" s="275"/>
      <c r="Y18" s="284"/>
      <c r="Z18" s="274" t="s">
        <v>355</v>
      </c>
      <c r="AA18" s="275"/>
      <c r="AB18" s="284"/>
      <c r="AC18" s="338"/>
      <c r="AD18" s="339"/>
      <c r="AE18" s="339"/>
      <c r="AF18" s="340"/>
      <c r="AG18" s="341"/>
      <c r="AH18" s="342"/>
      <c r="AI18" s="342"/>
      <c r="AJ18" s="342"/>
      <c r="AK18" s="342"/>
      <c r="AL18" s="342"/>
      <c r="AM18" s="343"/>
      <c r="AN18" s="314"/>
      <c r="AO18" s="315"/>
      <c r="AP18" s="322"/>
      <c r="AQ18" s="323"/>
      <c r="AR18" s="323"/>
      <c r="AS18" s="323"/>
      <c r="AT18" s="323"/>
      <c r="AU18" s="323"/>
      <c r="AV18" s="323"/>
      <c r="AW18" s="324"/>
      <c r="AX18" s="322"/>
      <c r="AY18" s="323"/>
      <c r="AZ18" s="323"/>
      <c r="BA18" s="323"/>
      <c r="BB18" s="323"/>
      <c r="BC18" s="323"/>
      <c r="BD18" s="323"/>
      <c r="BE18" s="324"/>
      <c r="BF18" s="323"/>
      <c r="BG18" s="323"/>
      <c r="BH18" s="323"/>
      <c r="BI18" s="323"/>
      <c r="BJ18" s="323"/>
      <c r="BK18" s="323"/>
      <c r="BL18" s="323"/>
      <c r="BM18" s="368"/>
      <c r="BN18" s="338"/>
      <c r="BO18" s="339"/>
      <c r="BP18" s="339"/>
      <c r="BQ18" s="340"/>
      <c r="BR18" s="402"/>
    </row>
    <row r="19" spans="2:70" ht="39.75" customHeight="1">
      <c r="B19" s="405"/>
      <c r="C19" s="406"/>
      <c r="D19" s="411"/>
      <c r="E19" s="412"/>
      <c r="F19" s="206">
        <v>16</v>
      </c>
      <c r="G19" s="272" t="s">
        <v>422</v>
      </c>
      <c r="H19" s="273"/>
      <c r="I19" s="595" t="s">
        <v>429</v>
      </c>
      <c r="J19" s="596"/>
      <c r="K19" s="596"/>
      <c r="L19" s="596"/>
      <c r="M19" s="596"/>
      <c r="N19" s="596"/>
      <c r="O19" s="596"/>
      <c r="P19" s="596"/>
      <c r="Q19" s="596"/>
      <c r="R19" s="596"/>
      <c r="S19" s="596"/>
      <c r="T19" s="274" t="s">
        <v>64</v>
      </c>
      <c r="U19" s="275"/>
      <c r="V19" s="284"/>
      <c r="W19" s="274" t="s">
        <v>355</v>
      </c>
      <c r="X19" s="275"/>
      <c r="Y19" s="284"/>
      <c r="Z19" s="274" t="s">
        <v>349</v>
      </c>
      <c r="AA19" s="275"/>
      <c r="AB19" s="284"/>
      <c r="AC19" s="338"/>
      <c r="AD19" s="339"/>
      <c r="AE19" s="339"/>
      <c r="AF19" s="340"/>
      <c r="AG19" s="341"/>
      <c r="AH19" s="342"/>
      <c r="AI19" s="342"/>
      <c r="AJ19" s="342"/>
      <c r="AK19" s="342"/>
      <c r="AL19" s="342"/>
      <c r="AM19" s="343"/>
      <c r="AN19" s="314"/>
      <c r="AO19" s="315"/>
      <c r="AP19" s="322"/>
      <c r="AQ19" s="323"/>
      <c r="AR19" s="323"/>
      <c r="AS19" s="323"/>
      <c r="AT19" s="323"/>
      <c r="AU19" s="323"/>
      <c r="AV19" s="323"/>
      <c r="AW19" s="324"/>
      <c r="AX19" s="322"/>
      <c r="AY19" s="323"/>
      <c r="AZ19" s="323"/>
      <c r="BA19" s="323"/>
      <c r="BB19" s="323"/>
      <c r="BC19" s="323"/>
      <c r="BD19" s="323"/>
      <c r="BE19" s="324"/>
      <c r="BF19" s="323"/>
      <c r="BG19" s="323"/>
      <c r="BH19" s="323"/>
      <c r="BI19" s="323"/>
      <c r="BJ19" s="323"/>
      <c r="BK19" s="323"/>
      <c r="BL19" s="323"/>
      <c r="BM19" s="368"/>
      <c r="BN19" s="338"/>
      <c r="BO19" s="339"/>
      <c r="BP19" s="339"/>
      <c r="BQ19" s="340"/>
      <c r="BR19" s="402"/>
    </row>
    <row r="20" spans="2:70" ht="39.75" customHeight="1">
      <c r="B20" s="405"/>
      <c r="C20" s="406"/>
      <c r="D20" s="411"/>
      <c r="E20" s="412"/>
      <c r="F20" s="206">
        <v>17</v>
      </c>
      <c r="G20" s="272" t="s">
        <v>449</v>
      </c>
      <c r="H20" s="273"/>
      <c r="I20" s="595" t="s">
        <v>450</v>
      </c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274" t="s">
        <v>64</v>
      </c>
      <c r="U20" s="275"/>
      <c r="V20" s="284"/>
      <c r="W20" s="274" t="s">
        <v>355</v>
      </c>
      <c r="X20" s="275"/>
      <c r="Y20" s="284"/>
      <c r="Z20" s="274" t="s">
        <v>349</v>
      </c>
      <c r="AA20" s="275"/>
      <c r="AB20" s="284"/>
      <c r="AC20" s="338"/>
      <c r="AD20" s="339"/>
      <c r="AE20" s="339"/>
      <c r="AF20" s="340"/>
      <c r="AG20" s="341"/>
      <c r="AH20" s="342"/>
      <c r="AI20" s="342"/>
      <c r="AJ20" s="342"/>
      <c r="AK20" s="342"/>
      <c r="AL20" s="342"/>
      <c r="AM20" s="343"/>
      <c r="AN20" s="314"/>
      <c r="AO20" s="315"/>
      <c r="AP20" s="322"/>
      <c r="AQ20" s="323"/>
      <c r="AR20" s="323"/>
      <c r="AS20" s="323"/>
      <c r="AT20" s="323"/>
      <c r="AU20" s="323"/>
      <c r="AV20" s="323"/>
      <c r="AW20" s="324"/>
      <c r="AX20" s="322"/>
      <c r="AY20" s="323"/>
      <c r="AZ20" s="323"/>
      <c r="BA20" s="323"/>
      <c r="BB20" s="323"/>
      <c r="BC20" s="323"/>
      <c r="BD20" s="323"/>
      <c r="BE20" s="324"/>
      <c r="BF20" s="323"/>
      <c r="BG20" s="323"/>
      <c r="BH20" s="323"/>
      <c r="BI20" s="323"/>
      <c r="BJ20" s="323"/>
      <c r="BK20" s="323"/>
      <c r="BL20" s="323"/>
      <c r="BM20" s="368"/>
      <c r="BN20" s="338"/>
      <c r="BO20" s="339"/>
      <c r="BP20" s="339"/>
      <c r="BQ20" s="340"/>
      <c r="BR20" s="402"/>
    </row>
    <row r="21" spans="2:70" ht="39.75" customHeight="1">
      <c r="B21" s="405"/>
      <c r="C21" s="406"/>
      <c r="D21" s="411"/>
      <c r="E21" s="412"/>
      <c r="F21" s="206">
        <v>18</v>
      </c>
      <c r="G21" s="272" t="s">
        <v>467</v>
      </c>
      <c r="H21" s="273"/>
      <c r="I21" s="595" t="s">
        <v>465</v>
      </c>
      <c r="J21" s="596"/>
      <c r="K21" s="596"/>
      <c r="L21" s="596"/>
      <c r="M21" s="596"/>
      <c r="N21" s="596"/>
      <c r="O21" s="596"/>
      <c r="P21" s="596"/>
      <c r="Q21" s="596"/>
      <c r="R21" s="596"/>
      <c r="S21" s="596"/>
      <c r="T21" s="274" t="s">
        <v>64</v>
      </c>
      <c r="U21" s="275"/>
      <c r="V21" s="284"/>
      <c r="W21" s="274" t="s">
        <v>355</v>
      </c>
      <c r="X21" s="275"/>
      <c r="Y21" s="284"/>
      <c r="Z21" s="274" t="s">
        <v>349</v>
      </c>
      <c r="AA21" s="275"/>
      <c r="AB21" s="284"/>
      <c r="AC21" s="338"/>
      <c r="AD21" s="339"/>
      <c r="AE21" s="339"/>
      <c r="AF21" s="340"/>
      <c r="AG21" s="341"/>
      <c r="AH21" s="342"/>
      <c r="AI21" s="342"/>
      <c r="AJ21" s="342"/>
      <c r="AK21" s="342"/>
      <c r="AL21" s="342"/>
      <c r="AM21" s="343"/>
      <c r="AN21" s="314"/>
      <c r="AO21" s="315"/>
      <c r="AP21" s="322"/>
      <c r="AQ21" s="323"/>
      <c r="AR21" s="323"/>
      <c r="AS21" s="323"/>
      <c r="AT21" s="323"/>
      <c r="AU21" s="323"/>
      <c r="AV21" s="323"/>
      <c r="AW21" s="324"/>
      <c r="AX21" s="322"/>
      <c r="AY21" s="323"/>
      <c r="AZ21" s="323"/>
      <c r="BA21" s="323"/>
      <c r="BB21" s="323"/>
      <c r="BC21" s="323"/>
      <c r="BD21" s="323"/>
      <c r="BE21" s="324"/>
      <c r="BF21" s="323"/>
      <c r="BG21" s="323"/>
      <c r="BH21" s="323"/>
      <c r="BI21" s="323"/>
      <c r="BJ21" s="323"/>
      <c r="BK21" s="323"/>
      <c r="BL21" s="323"/>
      <c r="BM21" s="368"/>
      <c r="BN21" s="338"/>
      <c r="BO21" s="339"/>
      <c r="BP21" s="339"/>
      <c r="BQ21" s="340"/>
      <c r="BR21" s="402"/>
    </row>
    <row r="22" spans="2:70" ht="39.75" customHeight="1">
      <c r="B22" s="405"/>
      <c r="C22" s="406"/>
      <c r="D22" s="411"/>
      <c r="E22" s="412"/>
      <c r="F22" s="206">
        <v>19</v>
      </c>
      <c r="G22" s="272" t="s">
        <v>475</v>
      </c>
      <c r="H22" s="273"/>
      <c r="I22" s="595" t="s">
        <v>476</v>
      </c>
      <c r="J22" s="596"/>
      <c r="K22" s="596"/>
      <c r="L22" s="596"/>
      <c r="M22" s="596"/>
      <c r="N22" s="596"/>
      <c r="O22" s="596"/>
      <c r="P22" s="596"/>
      <c r="Q22" s="596"/>
      <c r="R22" s="596"/>
      <c r="S22" s="596"/>
      <c r="T22" s="274" t="s">
        <v>64</v>
      </c>
      <c r="U22" s="275"/>
      <c r="V22" s="284"/>
      <c r="W22" s="274" t="s">
        <v>355</v>
      </c>
      <c r="X22" s="275"/>
      <c r="Y22" s="284"/>
      <c r="Z22" s="274" t="s">
        <v>349</v>
      </c>
      <c r="AA22" s="275"/>
      <c r="AB22" s="284"/>
      <c r="AC22" s="338"/>
      <c r="AD22" s="339"/>
      <c r="AE22" s="339"/>
      <c r="AF22" s="340"/>
      <c r="AG22" s="341"/>
      <c r="AH22" s="342"/>
      <c r="AI22" s="342"/>
      <c r="AJ22" s="342"/>
      <c r="AK22" s="342"/>
      <c r="AL22" s="342"/>
      <c r="AM22" s="343"/>
      <c r="AN22" s="314"/>
      <c r="AO22" s="315"/>
      <c r="AP22" s="322"/>
      <c r="AQ22" s="323"/>
      <c r="AR22" s="323"/>
      <c r="AS22" s="323"/>
      <c r="AT22" s="323"/>
      <c r="AU22" s="323"/>
      <c r="AV22" s="323"/>
      <c r="AW22" s="324"/>
      <c r="AX22" s="322"/>
      <c r="AY22" s="323"/>
      <c r="AZ22" s="323"/>
      <c r="BA22" s="323"/>
      <c r="BB22" s="323"/>
      <c r="BC22" s="323"/>
      <c r="BD22" s="323"/>
      <c r="BE22" s="324"/>
      <c r="BF22" s="323"/>
      <c r="BG22" s="323"/>
      <c r="BH22" s="323"/>
      <c r="BI22" s="323"/>
      <c r="BJ22" s="323"/>
      <c r="BK22" s="323"/>
      <c r="BL22" s="323"/>
      <c r="BM22" s="368"/>
      <c r="BN22" s="338"/>
      <c r="BO22" s="339"/>
      <c r="BP22" s="339"/>
      <c r="BQ22" s="340"/>
      <c r="BR22" s="402"/>
    </row>
    <row r="23" spans="2:70" ht="39.75" customHeight="1">
      <c r="B23" s="761"/>
      <c r="C23" s="762"/>
      <c r="D23" s="763"/>
      <c r="E23" s="764"/>
      <c r="F23" s="206">
        <v>20</v>
      </c>
      <c r="G23" s="631" t="s">
        <v>480</v>
      </c>
      <c r="H23" s="632"/>
      <c r="I23" s="595" t="s">
        <v>481</v>
      </c>
      <c r="J23" s="596"/>
      <c r="K23" s="596"/>
      <c r="L23" s="596"/>
      <c r="M23" s="596"/>
      <c r="N23" s="596"/>
      <c r="O23" s="596"/>
      <c r="P23" s="596"/>
      <c r="Q23" s="596"/>
      <c r="R23" s="596"/>
      <c r="S23" s="633"/>
      <c r="T23" s="274" t="s">
        <v>64</v>
      </c>
      <c r="U23" s="275"/>
      <c r="V23" s="284"/>
      <c r="W23" s="274" t="s">
        <v>355</v>
      </c>
      <c r="X23" s="275"/>
      <c r="Y23" s="284"/>
      <c r="Z23" s="274" t="s">
        <v>349</v>
      </c>
      <c r="AA23" s="275"/>
      <c r="AB23" s="284"/>
      <c r="AC23" s="338"/>
      <c r="AD23" s="339"/>
      <c r="AE23" s="339"/>
      <c r="AF23" s="340"/>
      <c r="AG23" s="341"/>
      <c r="AH23" s="342"/>
      <c r="AI23" s="342"/>
      <c r="AJ23" s="342"/>
      <c r="AK23" s="342"/>
      <c r="AL23" s="342"/>
      <c r="AM23" s="343"/>
      <c r="AN23" s="314"/>
      <c r="AO23" s="315"/>
      <c r="AP23" s="322"/>
      <c r="AQ23" s="323"/>
      <c r="AR23" s="323"/>
      <c r="AS23" s="323"/>
      <c r="AT23" s="323"/>
      <c r="AU23" s="323"/>
      <c r="AV23" s="323"/>
      <c r="AW23" s="324"/>
      <c r="AX23" s="322"/>
      <c r="AY23" s="323"/>
      <c r="AZ23" s="323"/>
      <c r="BA23" s="323"/>
      <c r="BB23" s="323"/>
      <c r="BC23" s="323"/>
      <c r="BD23" s="323"/>
      <c r="BE23" s="324"/>
      <c r="BF23" s="323"/>
      <c r="BG23" s="323"/>
      <c r="BH23" s="323"/>
      <c r="BI23" s="323"/>
      <c r="BJ23" s="323"/>
      <c r="BK23" s="323"/>
      <c r="BL23" s="323"/>
      <c r="BM23" s="368"/>
      <c r="BN23" s="338"/>
      <c r="BO23" s="339"/>
      <c r="BP23" s="339"/>
      <c r="BQ23" s="340"/>
      <c r="BR23" s="402"/>
    </row>
    <row r="24" spans="2:70" ht="39.75" customHeight="1">
      <c r="B24" s="761"/>
      <c r="C24" s="762"/>
      <c r="D24" s="763"/>
      <c r="E24" s="764"/>
      <c r="F24" s="206">
        <v>21</v>
      </c>
      <c r="G24" s="631" t="s">
        <v>484</v>
      </c>
      <c r="H24" s="632"/>
      <c r="I24" s="595" t="s">
        <v>425</v>
      </c>
      <c r="J24" s="596"/>
      <c r="K24" s="596"/>
      <c r="L24" s="596"/>
      <c r="M24" s="596"/>
      <c r="N24" s="596"/>
      <c r="O24" s="596"/>
      <c r="P24" s="596"/>
      <c r="Q24" s="596"/>
      <c r="R24" s="596"/>
      <c r="S24" s="633"/>
      <c r="T24" s="274" t="s">
        <v>64</v>
      </c>
      <c r="U24" s="275"/>
      <c r="V24" s="284"/>
      <c r="W24" s="274" t="s">
        <v>355</v>
      </c>
      <c r="X24" s="275"/>
      <c r="Y24" s="284"/>
      <c r="Z24" s="274" t="s">
        <v>349</v>
      </c>
      <c r="AA24" s="275"/>
      <c r="AB24" s="284"/>
      <c r="AC24" s="338"/>
      <c r="AD24" s="339"/>
      <c r="AE24" s="339"/>
      <c r="AF24" s="340"/>
      <c r="AG24" s="341"/>
      <c r="AH24" s="342"/>
      <c r="AI24" s="342"/>
      <c r="AJ24" s="342"/>
      <c r="AK24" s="342"/>
      <c r="AL24" s="342"/>
      <c r="AM24" s="343"/>
      <c r="AN24" s="314"/>
      <c r="AO24" s="315"/>
      <c r="AP24" s="322"/>
      <c r="AQ24" s="323"/>
      <c r="AR24" s="323"/>
      <c r="AS24" s="323"/>
      <c r="AT24" s="323"/>
      <c r="AU24" s="323"/>
      <c r="AV24" s="323"/>
      <c r="AW24" s="324"/>
      <c r="AX24" s="322"/>
      <c r="AY24" s="323"/>
      <c r="AZ24" s="323"/>
      <c r="BA24" s="323"/>
      <c r="BB24" s="323"/>
      <c r="BC24" s="323"/>
      <c r="BD24" s="323"/>
      <c r="BE24" s="324"/>
      <c r="BF24" s="323"/>
      <c r="BG24" s="323"/>
      <c r="BH24" s="323"/>
      <c r="BI24" s="323"/>
      <c r="BJ24" s="323"/>
      <c r="BK24" s="323"/>
      <c r="BL24" s="323"/>
      <c r="BM24" s="368"/>
      <c r="BN24" s="338"/>
      <c r="BO24" s="339"/>
      <c r="BP24" s="339"/>
      <c r="BQ24" s="340"/>
      <c r="BR24" s="402"/>
    </row>
    <row r="25" spans="2:70" ht="9.9499999999999993" customHeight="1">
      <c r="B25" s="384"/>
      <c r="C25" s="385"/>
      <c r="D25" s="385"/>
      <c r="E25" s="385"/>
      <c r="F25" s="385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5"/>
      <c r="AC25" s="385"/>
      <c r="AD25" s="385"/>
      <c r="AE25" s="385"/>
      <c r="AF25" s="385"/>
      <c r="AG25" s="385"/>
      <c r="AH25" s="385"/>
      <c r="AI25" s="385"/>
      <c r="AJ25" s="385"/>
      <c r="AK25" s="385"/>
      <c r="AL25" s="385"/>
      <c r="AM25" s="385"/>
      <c r="AN25" s="385"/>
      <c r="AO25" s="385"/>
      <c r="AP25" s="385"/>
      <c r="AQ25" s="385"/>
      <c r="AR25" s="385"/>
      <c r="AS25" s="385"/>
      <c r="AT25" s="385"/>
      <c r="AU25" s="385"/>
      <c r="AV25" s="385"/>
      <c r="AW25" s="385"/>
      <c r="AX25" s="385"/>
      <c r="AY25" s="385"/>
      <c r="AZ25" s="385"/>
      <c r="BA25" s="385"/>
      <c r="BB25" s="385"/>
      <c r="BC25" s="385"/>
      <c r="BD25" s="385"/>
      <c r="BE25" s="385"/>
      <c r="BF25" s="385"/>
      <c r="BG25" s="385"/>
      <c r="BH25" s="385"/>
      <c r="BI25" s="385"/>
      <c r="BJ25" s="385"/>
      <c r="BK25" s="385"/>
      <c r="BL25" s="385"/>
      <c r="BM25" s="385"/>
      <c r="BN25" s="385"/>
      <c r="BO25" s="385"/>
      <c r="BP25" s="385"/>
      <c r="BQ25" s="385"/>
      <c r="BR25" s="386"/>
    </row>
    <row r="26" spans="2:70" ht="24.95" customHeight="1" thickBot="1">
      <c r="B26" s="387" t="s">
        <v>0</v>
      </c>
      <c r="C26" s="389" t="s">
        <v>67</v>
      </c>
      <c r="D26" s="390"/>
      <c r="E26" s="390"/>
      <c r="F26" s="390"/>
      <c r="G26" s="390"/>
      <c r="H26" s="390"/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1"/>
      <c r="AC26" s="392" t="s">
        <v>8</v>
      </c>
      <c r="AD26" s="393"/>
      <c r="AE26" s="393"/>
      <c r="AF26" s="394"/>
      <c r="AG26" s="395" t="s">
        <v>9</v>
      </c>
      <c r="AH26" s="396"/>
      <c r="AI26" s="396"/>
      <c r="AJ26" s="396"/>
      <c r="AK26" s="396"/>
      <c r="AL26" s="396"/>
      <c r="AM26" s="396"/>
      <c r="AN26" s="396"/>
      <c r="AO26" s="397"/>
      <c r="AP26" s="398" t="s">
        <v>13</v>
      </c>
      <c r="AQ26" s="399"/>
      <c r="AR26" s="399"/>
      <c r="AS26" s="399"/>
      <c r="AT26" s="399"/>
      <c r="AU26" s="399"/>
      <c r="AV26" s="399"/>
      <c r="AW26" s="399"/>
      <c r="AX26" s="399"/>
      <c r="AY26" s="399"/>
      <c r="AZ26" s="399"/>
      <c r="BA26" s="399"/>
      <c r="BB26" s="399"/>
      <c r="BC26" s="399"/>
      <c r="BD26" s="399"/>
      <c r="BE26" s="399"/>
      <c r="BF26" s="399"/>
      <c r="BG26" s="399"/>
      <c r="BH26" s="399"/>
      <c r="BI26" s="399"/>
      <c r="BJ26" s="399"/>
      <c r="BK26" s="399"/>
      <c r="BL26" s="399"/>
      <c r="BM26" s="400"/>
      <c r="BN26" s="381" t="s">
        <v>8</v>
      </c>
      <c r="BO26" s="382"/>
      <c r="BP26" s="382"/>
      <c r="BQ26" s="383"/>
      <c r="BR26" s="49" t="s">
        <v>65</v>
      </c>
    </row>
    <row r="27" spans="2:70" ht="101.1" customHeight="1" thickTop="1" thickBot="1">
      <c r="B27" s="388"/>
      <c r="C27" s="416" t="s">
        <v>18</v>
      </c>
      <c r="D27" s="417"/>
      <c r="E27" s="417"/>
      <c r="F27" s="417"/>
      <c r="G27" s="417"/>
      <c r="H27" s="418"/>
      <c r="I27" s="419" t="s">
        <v>17</v>
      </c>
      <c r="J27" s="420"/>
      <c r="K27" s="420"/>
      <c r="L27" s="420"/>
      <c r="M27" s="420"/>
      <c r="N27" s="420"/>
      <c r="O27" s="420"/>
      <c r="P27" s="420"/>
      <c r="Q27" s="420"/>
      <c r="R27" s="420"/>
      <c r="S27" s="420"/>
      <c r="T27" s="420"/>
      <c r="U27" s="420"/>
      <c r="V27" s="420"/>
      <c r="W27" s="420"/>
      <c r="X27" s="420"/>
      <c r="Y27" s="420"/>
      <c r="Z27" s="420"/>
      <c r="AA27" s="420"/>
      <c r="AB27" s="421"/>
      <c r="AC27" s="179" t="s">
        <v>4</v>
      </c>
      <c r="AD27" s="180" t="s">
        <v>5</v>
      </c>
      <c r="AE27" s="180" t="s">
        <v>6</v>
      </c>
      <c r="AF27" s="181" t="s">
        <v>7</v>
      </c>
      <c r="AG27" s="325" t="s">
        <v>10</v>
      </c>
      <c r="AH27" s="309"/>
      <c r="AI27" s="310"/>
      <c r="AJ27" s="308" t="s">
        <v>11</v>
      </c>
      <c r="AK27" s="309"/>
      <c r="AL27" s="310"/>
      <c r="AM27" s="308" t="s">
        <v>12</v>
      </c>
      <c r="AN27" s="309"/>
      <c r="AO27" s="311"/>
      <c r="AP27" s="425" t="s">
        <v>14</v>
      </c>
      <c r="AQ27" s="426"/>
      <c r="AR27" s="426"/>
      <c r="AS27" s="426"/>
      <c r="AT27" s="426"/>
      <c r="AU27" s="426"/>
      <c r="AV27" s="427"/>
      <c r="AW27" s="427"/>
      <c r="AX27" s="428" t="s">
        <v>15</v>
      </c>
      <c r="AY27" s="426"/>
      <c r="AZ27" s="426"/>
      <c r="BA27" s="426"/>
      <c r="BB27" s="426"/>
      <c r="BC27" s="426"/>
      <c r="BD27" s="426"/>
      <c r="BE27" s="427"/>
      <c r="BF27" s="428" t="s">
        <v>16</v>
      </c>
      <c r="BG27" s="426"/>
      <c r="BH27" s="426"/>
      <c r="BI27" s="426"/>
      <c r="BJ27" s="426"/>
      <c r="BK27" s="426"/>
      <c r="BL27" s="426"/>
      <c r="BM27" s="429"/>
      <c r="BN27" s="130" t="s">
        <v>4</v>
      </c>
      <c r="BO27" s="131" t="s">
        <v>5</v>
      </c>
      <c r="BP27" s="131" t="s">
        <v>6</v>
      </c>
      <c r="BQ27" s="132" t="s">
        <v>7</v>
      </c>
      <c r="BR27" s="95" t="s">
        <v>66</v>
      </c>
    </row>
    <row r="28" spans="2:70" ht="60" customHeight="1" thickTop="1" thickBot="1">
      <c r="B28" s="592"/>
      <c r="C28" s="365" t="s">
        <v>125</v>
      </c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7"/>
    </row>
    <row r="29" spans="2:70" ht="82.5" customHeight="1" thickTop="1">
      <c r="B29" s="346"/>
      <c r="C29" s="731" t="s">
        <v>69</v>
      </c>
      <c r="D29" s="732"/>
      <c r="E29" s="732"/>
      <c r="F29" s="732"/>
      <c r="G29" s="732"/>
      <c r="H29" s="733"/>
      <c r="I29" s="669" t="s">
        <v>70</v>
      </c>
      <c r="J29" s="670"/>
      <c r="K29" s="670"/>
      <c r="L29" s="670"/>
      <c r="M29" s="670"/>
      <c r="N29" s="670"/>
      <c r="O29" s="670"/>
      <c r="P29" s="670"/>
      <c r="Q29" s="670"/>
      <c r="R29" s="670"/>
      <c r="S29" s="670"/>
      <c r="T29" s="670"/>
      <c r="U29" s="670"/>
      <c r="V29" s="670"/>
      <c r="W29" s="670"/>
      <c r="X29" s="670"/>
      <c r="Y29" s="670"/>
      <c r="Z29" s="670"/>
      <c r="AA29" s="670"/>
      <c r="AB29" s="671"/>
      <c r="AC29" s="133">
        <v>3</v>
      </c>
      <c r="AD29" s="125">
        <v>2</v>
      </c>
      <c r="AE29" s="125">
        <v>1</v>
      </c>
      <c r="AF29" s="225">
        <f t="shared" ref="AF29:AF34" si="0">PRODUCT(AC29:AD29)+AE29</f>
        <v>7</v>
      </c>
      <c r="AG29" s="707" t="s">
        <v>162</v>
      </c>
      <c r="AH29" s="636"/>
      <c r="AI29" s="536"/>
      <c r="AJ29" s="515" t="s">
        <v>459</v>
      </c>
      <c r="AK29" s="636"/>
      <c r="AL29" s="536"/>
      <c r="AM29" s="515" t="s">
        <v>182</v>
      </c>
      <c r="AN29" s="636"/>
      <c r="AO29" s="637"/>
      <c r="AP29" s="766" t="s">
        <v>76</v>
      </c>
      <c r="AQ29" s="670"/>
      <c r="AR29" s="670"/>
      <c r="AS29" s="670"/>
      <c r="AT29" s="670"/>
      <c r="AU29" s="670"/>
      <c r="AV29" s="670"/>
      <c r="AW29" s="672"/>
      <c r="AX29" s="669" t="s">
        <v>78</v>
      </c>
      <c r="AY29" s="670"/>
      <c r="AZ29" s="670"/>
      <c r="BA29" s="670"/>
      <c r="BB29" s="670"/>
      <c r="BC29" s="670"/>
      <c r="BD29" s="670"/>
      <c r="BE29" s="672"/>
      <c r="BF29" s="515" t="s">
        <v>75</v>
      </c>
      <c r="BG29" s="636"/>
      <c r="BH29" s="636"/>
      <c r="BI29" s="636"/>
      <c r="BJ29" s="636"/>
      <c r="BK29" s="636"/>
      <c r="BL29" s="636"/>
      <c r="BM29" s="637"/>
      <c r="BN29" s="133">
        <v>2</v>
      </c>
      <c r="BO29" s="128">
        <v>2</v>
      </c>
      <c r="BP29" s="128">
        <v>1</v>
      </c>
      <c r="BQ29" s="166">
        <f t="shared" ref="BQ29:BQ38" si="1">PRODUCT(BN29:BO29)+BP29</f>
        <v>5</v>
      </c>
      <c r="BR29" s="494" t="s">
        <v>433</v>
      </c>
    </row>
    <row r="30" spans="2:70" ht="93.75" customHeight="1">
      <c r="B30" s="346"/>
      <c r="C30" s="734"/>
      <c r="D30" s="735"/>
      <c r="E30" s="735"/>
      <c r="F30" s="735"/>
      <c r="G30" s="735"/>
      <c r="H30" s="736"/>
      <c r="I30" s="276" t="s">
        <v>249</v>
      </c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  <c r="AA30" s="277"/>
      <c r="AB30" s="278"/>
      <c r="AC30" s="118">
        <v>2</v>
      </c>
      <c r="AD30" s="119">
        <v>3</v>
      </c>
      <c r="AE30" s="120">
        <v>1</v>
      </c>
      <c r="AF30" s="121">
        <f t="shared" si="0"/>
        <v>7</v>
      </c>
      <c r="AG30" s="279" t="s">
        <v>162</v>
      </c>
      <c r="AH30" s="280"/>
      <c r="AI30" s="307"/>
      <c r="AJ30" s="306"/>
      <c r="AK30" s="280"/>
      <c r="AL30" s="307"/>
      <c r="AM30" s="306" t="s">
        <v>462</v>
      </c>
      <c r="AN30" s="280"/>
      <c r="AO30" s="281"/>
      <c r="AP30" s="282" t="s">
        <v>76</v>
      </c>
      <c r="AQ30" s="277"/>
      <c r="AR30" s="277"/>
      <c r="AS30" s="277"/>
      <c r="AT30" s="277"/>
      <c r="AU30" s="277"/>
      <c r="AV30" s="277"/>
      <c r="AW30" s="283"/>
      <c r="AX30" s="306" t="s">
        <v>250</v>
      </c>
      <c r="AY30" s="280"/>
      <c r="AZ30" s="280"/>
      <c r="BA30" s="280"/>
      <c r="BB30" s="280"/>
      <c r="BC30" s="280"/>
      <c r="BD30" s="280"/>
      <c r="BE30" s="307"/>
      <c r="BF30" s="306" t="s">
        <v>251</v>
      </c>
      <c r="BG30" s="280"/>
      <c r="BH30" s="280"/>
      <c r="BI30" s="280"/>
      <c r="BJ30" s="280"/>
      <c r="BK30" s="280"/>
      <c r="BL30" s="280"/>
      <c r="BM30" s="281"/>
      <c r="BN30" s="118">
        <v>1</v>
      </c>
      <c r="BO30" s="119">
        <v>3</v>
      </c>
      <c r="BP30" s="120">
        <v>1</v>
      </c>
      <c r="BQ30" s="121">
        <f t="shared" si="1"/>
        <v>4</v>
      </c>
      <c r="BR30" s="345"/>
    </row>
    <row r="31" spans="2:70" ht="93.75" customHeight="1">
      <c r="B31" s="346"/>
      <c r="C31" s="734"/>
      <c r="D31" s="735"/>
      <c r="E31" s="735"/>
      <c r="F31" s="735"/>
      <c r="G31" s="735"/>
      <c r="H31" s="736"/>
      <c r="I31" s="276" t="s">
        <v>72</v>
      </c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8"/>
      <c r="AC31" s="118">
        <v>2</v>
      </c>
      <c r="AD31" s="119">
        <v>3</v>
      </c>
      <c r="AE31" s="120">
        <v>2</v>
      </c>
      <c r="AF31" s="184">
        <f t="shared" si="0"/>
        <v>8</v>
      </c>
      <c r="AG31" s="279" t="s">
        <v>162</v>
      </c>
      <c r="AH31" s="280"/>
      <c r="AI31" s="307"/>
      <c r="AJ31" s="306"/>
      <c r="AK31" s="280"/>
      <c r="AL31" s="307"/>
      <c r="AM31" s="515" t="s">
        <v>182</v>
      </c>
      <c r="AN31" s="636"/>
      <c r="AO31" s="637"/>
      <c r="AP31" s="277"/>
      <c r="AQ31" s="277"/>
      <c r="AR31" s="277"/>
      <c r="AS31" s="277"/>
      <c r="AT31" s="277"/>
      <c r="AU31" s="277"/>
      <c r="AV31" s="277"/>
      <c r="AW31" s="283"/>
      <c r="AX31" s="277"/>
      <c r="AY31" s="277"/>
      <c r="AZ31" s="277"/>
      <c r="BA31" s="277"/>
      <c r="BB31" s="277"/>
      <c r="BC31" s="277"/>
      <c r="BD31" s="277"/>
      <c r="BE31" s="283"/>
      <c r="BF31" s="306" t="s">
        <v>74</v>
      </c>
      <c r="BG31" s="280"/>
      <c r="BH31" s="280"/>
      <c r="BI31" s="280"/>
      <c r="BJ31" s="280"/>
      <c r="BK31" s="280"/>
      <c r="BL31" s="280"/>
      <c r="BM31" s="281"/>
      <c r="BN31" s="118">
        <v>2</v>
      </c>
      <c r="BO31" s="120">
        <v>2</v>
      </c>
      <c r="BP31" s="120">
        <v>1</v>
      </c>
      <c r="BQ31" s="177">
        <f t="shared" si="1"/>
        <v>5</v>
      </c>
      <c r="BR31" s="345"/>
    </row>
    <row r="32" spans="2:70" ht="87.75" customHeight="1">
      <c r="B32" s="346"/>
      <c r="C32" s="734"/>
      <c r="D32" s="735"/>
      <c r="E32" s="735"/>
      <c r="F32" s="735"/>
      <c r="G32" s="735"/>
      <c r="H32" s="736"/>
      <c r="I32" s="276" t="s">
        <v>470</v>
      </c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  <c r="V32" s="277"/>
      <c r="W32" s="277"/>
      <c r="X32" s="277"/>
      <c r="Y32" s="277"/>
      <c r="Z32" s="277"/>
      <c r="AA32" s="277"/>
      <c r="AB32" s="278"/>
      <c r="AC32" s="120">
        <v>4</v>
      </c>
      <c r="AD32" s="120">
        <v>5</v>
      </c>
      <c r="AE32" s="120">
        <v>4</v>
      </c>
      <c r="AF32" s="222">
        <f>PRODUCT(AC32:AD32)+AE32</f>
        <v>24</v>
      </c>
      <c r="AG32" s="279" t="s">
        <v>471</v>
      </c>
      <c r="AH32" s="280"/>
      <c r="AI32" s="280"/>
      <c r="AJ32" s="280"/>
      <c r="AK32" s="280"/>
      <c r="AL32" s="280"/>
      <c r="AM32" s="280"/>
      <c r="AN32" s="280"/>
      <c r="AO32" s="281"/>
      <c r="AP32" s="282"/>
      <c r="AQ32" s="277"/>
      <c r="AR32" s="277"/>
      <c r="AS32" s="277"/>
      <c r="AT32" s="277"/>
      <c r="AU32" s="277"/>
      <c r="AV32" s="277"/>
      <c r="AW32" s="283"/>
      <c r="AX32" s="306" t="s">
        <v>472</v>
      </c>
      <c r="AY32" s="280"/>
      <c r="AZ32" s="280"/>
      <c r="BA32" s="280"/>
      <c r="BB32" s="280"/>
      <c r="BC32" s="280"/>
      <c r="BD32" s="280"/>
      <c r="BE32" s="307"/>
      <c r="BF32" s="306" t="s">
        <v>473</v>
      </c>
      <c r="BG32" s="280"/>
      <c r="BH32" s="280"/>
      <c r="BI32" s="280"/>
      <c r="BJ32" s="280"/>
      <c r="BK32" s="280"/>
      <c r="BL32" s="280"/>
      <c r="BM32" s="281"/>
      <c r="BN32" s="118">
        <v>2</v>
      </c>
      <c r="BO32" s="120">
        <v>4</v>
      </c>
      <c r="BP32" s="120">
        <v>2</v>
      </c>
      <c r="BQ32" s="134">
        <f>PRODUCT(BN32:BO32)+BP32</f>
        <v>10</v>
      </c>
      <c r="BR32" s="345"/>
    </row>
    <row r="33" spans="2:70" ht="93.75" customHeight="1">
      <c r="B33" s="346"/>
      <c r="C33" s="734"/>
      <c r="D33" s="735"/>
      <c r="E33" s="735"/>
      <c r="F33" s="735"/>
      <c r="G33" s="735"/>
      <c r="H33" s="736"/>
      <c r="I33" s="276" t="s">
        <v>311</v>
      </c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8"/>
      <c r="AC33" s="226">
        <v>1</v>
      </c>
      <c r="AD33" s="120">
        <v>2</v>
      </c>
      <c r="AE33" s="120">
        <v>1</v>
      </c>
      <c r="AF33" s="184">
        <f t="shared" si="0"/>
        <v>3</v>
      </c>
      <c r="AG33" s="279" t="s">
        <v>271</v>
      </c>
      <c r="AH33" s="280"/>
      <c r="AI33" s="307"/>
      <c r="AJ33" s="306" t="s">
        <v>459</v>
      </c>
      <c r="AK33" s="280"/>
      <c r="AL33" s="307"/>
      <c r="AM33" s="306" t="s">
        <v>83</v>
      </c>
      <c r="AN33" s="280"/>
      <c r="AO33" s="281"/>
      <c r="AP33" s="280" t="s">
        <v>485</v>
      </c>
      <c r="AQ33" s="280"/>
      <c r="AR33" s="280"/>
      <c r="AS33" s="280"/>
      <c r="AT33" s="280"/>
      <c r="AU33" s="280"/>
      <c r="AV33" s="280"/>
      <c r="AW33" s="307"/>
      <c r="AX33" s="277" t="s">
        <v>312</v>
      </c>
      <c r="AY33" s="277"/>
      <c r="AZ33" s="277"/>
      <c r="BA33" s="277"/>
      <c r="BB33" s="277"/>
      <c r="BC33" s="277"/>
      <c r="BD33" s="277"/>
      <c r="BE33" s="283"/>
      <c r="BF33" s="306" t="s">
        <v>313</v>
      </c>
      <c r="BG33" s="280"/>
      <c r="BH33" s="280"/>
      <c r="BI33" s="280"/>
      <c r="BJ33" s="280"/>
      <c r="BK33" s="280"/>
      <c r="BL33" s="280"/>
      <c r="BM33" s="281"/>
      <c r="BN33" s="118">
        <v>1</v>
      </c>
      <c r="BO33" s="127">
        <v>1</v>
      </c>
      <c r="BP33" s="120">
        <v>1</v>
      </c>
      <c r="BQ33" s="177">
        <f t="shared" si="1"/>
        <v>2</v>
      </c>
      <c r="BR33" s="345"/>
    </row>
    <row r="34" spans="2:70" ht="93.75" customHeight="1">
      <c r="B34" s="346"/>
      <c r="C34" s="734"/>
      <c r="D34" s="735"/>
      <c r="E34" s="735"/>
      <c r="F34" s="735"/>
      <c r="G34" s="735"/>
      <c r="H34" s="736"/>
      <c r="I34" s="276" t="s">
        <v>266</v>
      </c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8"/>
      <c r="AC34" s="119">
        <v>3</v>
      </c>
      <c r="AD34" s="120">
        <v>2</v>
      </c>
      <c r="AE34" s="120">
        <v>1</v>
      </c>
      <c r="AF34" s="184">
        <f t="shared" si="0"/>
        <v>7</v>
      </c>
      <c r="AG34" s="279" t="s">
        <v>162</v>
      </c>
      <c r="AH34" s="280"/>
      <c r="AI34" s="307"/>
      <c r="AJ34" s="306"/>
      <c r="AK34" s="280"/>
      <c r="AL34" s="307"/>
      <c r="AM34" s="613"/>
      <c r="AN34" s="614"/>
      <c r="AO34" s="615"/>
      <c r="AP34" s="277" t="s">
        <v>108</v>
      </c>
      <c r="AQ34" s="277"/>
      <c r="AR34" s="277"/>
      <c r="AS34" s="277"/>
      <c r="AT34" s="277"/>
      <c r="AU34" s="277"/>
      <c r="AV34" s="277"/>
      <c r="AW34" s="283"/>
      <c r="AX34" s="277"/>
      <c r="AY34" s="277"/>
      <c r="AZ34" s="277"/>
      <c r="BA34" s="277"/>
      <c r="BB34" s="277"/>
      <c r="BC34" s="277"/>
      <c r="BD34" s="277"/>
      <c r="BE34" s="283"/>
      <c r="BF34" s="277"/>
      <c r="BG34" s="277"/>
      <c r="BH34" s="277"/>
      <c r="BI34" s="277"/>
      <c r="BJ34" s="277"/>
      <c r="BK34" s="277"/>
      <c r="BL34" s="277"/>
      <c r="BM34" s="283"/>
      <c r="BN34" s="118">
        <v>2</v>
      </c>
      <c r="BO34" s="120">
        <v>2</v>
      </c>
      <c r="BP34" s="120">
        <v>1</v>
      </c>
      <c r="BQ34" s="177">
        <f t="shared" si="1"/>
        <v>5</v>
      </c>
      <c r="BR34" s="345"/>
    </row>
    <row r="35" spans="2:70" ht="110.25" customHeight="1">
      <c r="B35" s="346"/>
      <c r="C35" s="734"/>
      <c r="D35" s="735"/>
      <c r="E35" s="735"/>
      <c r="F35" s="735"/>
      <c r="G35" s="735"/>
      <c r="H35" s="736"/>
      <c r="I35" s="643" t="s">
        <v>463</v>
      </c>
      <c r="J35" s="643"/>
      <c r="K35" s="643"/>
      <c r="L35" s="643"/>
      <c r="M35" s="643"/>
      <c r="N35" s="643"/>
      <c r="O35" s="643"/>
      <c r="P35" s="643"/>
      <c r="Q35" s="643"/>
      <c r="R35" s="643"/>
      <c r="S35" s="643"/>
      <c r="T35" s="643"/>
      <c r="U35" s="643"/>
      <c r="V35" s="643"/>
      <c r="W35" s="643"/>
      <c r="X35" s="643"/>
      <c r="Y35" s="643"/>
      <c r="Z35" s="643"/>
      <c r="AA35" s="643"/>
      <c r="AB35" s="276"/>
      <c r="AC35" s="133">
        <v>3</v>
      </c>
      <c r="AD35" s="120">
        <v>3</v>
      </c>
      <c r="AE35" s="120">
        <v>3</v>
      </c>
      <c r="AF35" s="121">
        <f>PRODUCT(AC35:AD35)+AE35</f>
        <v>12</v>
      </c>
      <c r="AG35" s="279" t="s">
        <v>162</v>
      </c>
      <c r="AH35" s="280"/>
      <c r="AI35" s="307"/>
      <c r="AJ35" s="524" t="s">
        <v>474</v>
      </c>
      <c r="AK35" s="524"/>
      <c r="AL35" s="524"/>
      <c r="AM35" s="306" t="s">
        <v>464</v>
      </c>
      <c r="AN35" s="280"/>
      <c r="AO35" s="281"/>
      <c r="AP35" s="277" t="s">
        <v>469</v>
      </c>
      <c r="AQ35" s="277"/>
      <c r="AR35" s="277"/>
      <c r="AS35" s="277"/>
      <c r="AT35" s="277"/>
      <c r="AU35" s="277"/>
      <c r="AV35" s="277"/>
      <c r="AW35" s="283"/>
      <c r="AX35" s="524" t="s">
        <v>466</v>
      </c>
      <c r="AY35" s="524"/>
      <c r="AZ35" s="524"/>
      <c r="BA35" s="524"/>
      <c r="BB35" s="524"/>
      <c r="BC35" s="524"/>
      <c r="BD35" s="524"/>
      <c r="BE35" s="524"/>
      <c r="BF35" s="524"/>
      <c r="BG35" s="524"/>
      <c r="BH35" s="524"/>
      <c r="BI35" s="524"/>
      <c r="BJ35" s="524"/>
      <c r="BK35" s="524"/>
      <c r="BL35" s="524"/>
      <c r="BM35" s="640"/>
      <c r="BN35" s="46">
        <v>2</v>
      </c>
      <c r="BO35" s="47">
        <v>2</v>
      </c>
      <c r="BP35" s="47">
        <v>3</v>
      </c>
      <c r="BQ35" s="60">
        <f t="shared" si="1"/>
        <v>7</v>
      </c>
      <c r="BR35" s="345"/>
    </row>
    <row r="36" spans="2:70" ht="219.75" customHeight="1">
      <c r="B36" s="346"/>
      <c r="C36" s="734"/>
      <c r="D36" s="735"/>
      <c r="E36" s="735"/>
      <c r="F36" s="735"/>
      <c r="G36" s="735"/>
      <c r="H36" s="736"/>
      <c r="I36" s="442" t="s">
        <v>417</v>
      </c>
      <c r="J36" s="443"/>
      <c r="K36" s="443"/>
      <c r="L36" s="443"/>
      <c r="M36" s="443"/>
      <c r="N36" s="443"/>
      <c r="O36" s="443"/>
      <c r="P36" s="443"/>
      <c r="Q36" s="443"/>
      <c r="R36" s="443"/>
      <c r="S36" s="443"/>
      <c r="T36" s="443"/>
      <c r="U36" s="443"/>
      <c r="V36" s="443"/>
      <c r="W36" s="443"/>
      <c r="X36" s="443"/>
      <c r="Y36" s="443"/>
      <c r="Z36" s="443"/>
      <c r="AA36" s="443"/>
      <c r="AB36" s="444"/>
      <c r="AC36" s="135">
        <v>2</v>
      </c>
      <c r="AD36" s="120">
        <v>2</v>
      </c>
      <c r="AE36" s="127">
        <v>1</v>
      </c>
      <c r="AF36" s="213">
        <f t="shared" ref="AF36:AF38" si="2">PRODUCT(AC36:AD36)+AE36</f>
        <v>5</v>
      </c>
      <c r="AG36" s="445" t="s">
        <v>83</v>
      </c>
      <c r="AH36" s="376"/>
      <c r="AI36" s="377"/>
      <c r="AJ36" s="438" t="s">
        <v>460</v>
      </c>
      <c r="AK36" s="376"/>
      <c r="AL36" s="377"/>
      <c r="AM36" s="438"/>
      <c r="AN36" s="376"/>
      <c r="AO36" s="439"/>
      <c r="AP36" s="282" t="s">
        <v>76</v>
      </c>
      <c r="AQ36" s="277"/>
      <c r="AR36" s="277"/>
      <c r="AS36" s="277"/>
      <c r="AT36" s="277"/>
      <c r="AU36" s="277"/>
      <c r="AV36" s="277"/>
      <c r="AW36" s="283"/>
      <c r="AX36" s="376" t="s">
        <v>418</v>
      </c>
      <c r="AY36" s="376"/>
      <c r="AZ36" s="376"/>
      <c r="BA36" s="376"/>
      <c r="BB36" s="376"/>
      <c r="BC36" s="376"/>
      <c r="BD36" s="376"/>
      <c r="BE36" s="377"/>
      <c r="BF36" s="438" t="s">
        <v>419</v>
      </c>
      <c r="BG36" s="376"/>
      <c r="BH36" s="376"/>
      <c r="BI36" s="376"/>
      <c r="BJ36" s="376"/>
      <c r="BK36" s="376"/>
      <c r="BL36" s="376"/>
      <c r="BM36" s="439"/>
      <c r="BN36" s="226">
        <v>1</v>
      </c>
      <c r="BO36" s="127">
        <v>2</v>
      </c>
      <c r="BP36" s="127">
        <v>1</v>
      </c>
      <c r="BQ36" s="183">
        <f t="shared" si="1"/>
        <v>3</v>
      </c>
      <c r="BR36" s="345"/>
    </row>
    <row r="37" spans="2:70" ht="93.75" customHeight="1" thickBot="1">
      <c r="B37" s="346"/>
      <c r="C37" s="734"/>
      <c r="D37" s="735"/>
      <c r="E37" s="735"/>
      <c r="F37" s="735"/>
      <c r="G37" s="735"/>
      <c r="H37" s="736"/>
      <c r="I37" s="442" t="s">
        <v>73</v>
      </c>
      <c r="J37" s="443"/>
      <c r="K37" s="443"/>
      <c r="L37" s="443"/>
      <c r="M37" s="443"/>
      <c r="N37" s="443"/>
      <c r="O37" s="443"/>
      <c r="P37" s="443"/>
      <c r="Q37" s="443"/>
      <c r="R37" s="443"/>
      <c r="S37" s="443"/>
      <c r="T37" s="443"/>
      <c r="U37" s="443"/>
      <c r="V37" s="443"/>
      <c r="W37" s="443"/>
      <c r="X37" s="443"/>
      <c r="Y37" s="443"/>
      <c r="Z37" s="443"/>
      <c r="AA37" s="443"/>
      <c r="AB37" s="444"/>
      <c r="AC37" s="135">
        <v>2</v>
      </c>
      <c r="AD37" s="127">
        <v>1</v>
      </c>
      <c r="AE37" s="127">
        <v>1</v>
      </c>
      <c r="AF37" s="213">
        <f t="shared" si="2"/>
        <v>3</v>
      </c>
      <c r="AG37" s="445" t="s">
        <v>162</v>
      </c>
      <c r="AH37" s="376"/>
      <c r="AI37" s="377"/>
      <c r="AJ37" s="438" t="s">
        <v>459</v>
      </c>
      <c r="AK37" s="376"/>
      <c r="AL37" s="377"/>
      <c r="AM37" s="515" t="s">
        <v>83</v>
      </c>
      <c r="AN37" s="636"/>
      <c r="AO37" s="637"/>
      <c r="AP37" s="443" t="s">
        <v>380</v>
      </c>
      <c r="AQ37" s="443"/>
      <c r="AR37" s="443"/>
      <c r="AS37" s="443"/>
      <c r="AT37" s="443"/>
      <c r="AU37" s="443"/>
      <c r="AV37" s="443"/>
      <c r="AW37" s="639"/>
      <c r="AX37" s="443"/>
      <c r="AY37" s="443"/>
      <c r="AZ37" s="443"/>
      <c r="BA37" s="443"/>
      <c r="BB37" s="443"/>
      <c r="BC37" s="443"/>
      <c r="BD37" s="443"/>
      <c r="BE37" s="639"/>
      <c r="BF37" s="438"/>
      <c r="BG37" s="376"/>
      <c r="BH37" s="376"/>
      <c r="BI37" s="376"/>
      <c r="BJ37" s="376"/>
      <c r="BK37" s="376"/>
      <c r="BL37" s="376"/>
      <c r="BM37" s="439"/>
      <c r="BN37" s="135">
        <v>2</v>
      </c>
      <c r="BO37" s="127">
        <v>2</v>
      </c>
      <c r="BP37" s="127">
        <v>1</v>
      </c>
      <c r="BQ37" s="183">
        <f t="shared" si="1"/>
        <v>5</v>
      </c>
      <c r="BR37" s="638"/>
    </row>
    <row r="38" spans="2:70" s="129" customFormat="1" ht="114" customHeight="1" thickTop="1" thickBot="1">
      <c r="B38" s="346"/>
      <c r="C38" s="737"/>
      <c r="D38" s="738"/>
      <c r="E38" s="738"/>
      <c r="F38" s="738"/>
      <c r="G38" s="738"/>
      <c r="H38" s="739"/>
      <c r="I38" s="453" t="s">
        <v>333</v>
      </c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  <c r="AB38" s="455"/>
      <c r="AC38" s="187">
        <v>4</v>
      </c>
      <c r="AD38" s="187">
        <v>5</v>
      </c>
      <c r="AE38" s="187">
        <v>4</v>
      </c>
      <c r="AF38" s="188">
        <f t="shared" si="2"/>
        <v>24</v>
      </c>
      <c r="AG38" s="456" t="s">
        <v>334</v>
      </c>
      <c r="AH38" s="454"/>
      <c r="AI38" s="454"/>
      <c r="AJ38" s="454"/>
      <c r="AK38" s="454"/>
      <c r="AL38" s="454"/>
      <c r="AM38" s="454"/>
      <c r="AN38" s="454"/>
      <c r="AO38" s="455"/>
      <c r="AP38" s="457" t="s">
        <v>335</v>
      </c>
      <c r="AQ38" s="458"/>
      <c r="AR38" s="458"/>
      <c r="AS38" s="458"/>
      <c r="AT38" s="458"/>
      <c r="AU38" s="458"/>
      <c r="AV38" s="458"/>
      <c r="AW38" s="459"/>
      <c r="AX38" s="453" t="s">
        <v>336</v>
      </c>
      <c r="AY38" s="454"/>
      <c r="AZ38" s="454"/>
      <c r="BA38" s="454"/>
      <c r="BB38" s="454"/>
      <c r="BC38" s="454"/>
      <c r="BD38" s="454"/>
      <c r="BE38" s="460"/>
      <c r="BF38" s="453" t="s">
        <v>337</v>
      </c>
      <c r="BG38" s="454"/>
      <c r="BH38" s="454"/>
      <c r="BI38" s="454"/>
      <c r="BJ38" s="454"/>
      <c r="BK38" s="454"/>
      <c r="BL38" s="454"/>
      <c r="BM38" s="455"/>
      <c r="BN38" s="141">
        <v>4</v>
      </c>
      <c r="BO38" s="161">
        <v>3</v>
      </c>
      <c r="BP38" s="141">
        <v>4</v>
      </c>
      <c r="BQ38" s="194">
        <f t="shared" si="1"/>
        <v>16</v>
      </c>
      <c r="BR38" s="186" t="s">
        <v>343</v>
      </c>
    </row>
    <row r="39" spans="2:70" ht="60" customHeight="1" thickTop="1" thickBot="1">
      <c r="B39" s="346"/>
      <c r="C39" s="651" t="s">
        <v>124</v>
      </c>
      <c r="D39" s="652"/>
      <c r="E39" s="652"/>
      <c r="F39" s="652"/>
      <c r="G39" s="652"/>
      <c r="H39" s="652"/>
      <c r="I39" s="652"/>
      <c r="J39" s="652"/>
      <c r="K39" s="652"/>
      <c r="L39" s="652"/>
      <c r="M39" s="652"/>
      <c r="N39" s="652"/>
      <c r="O39" s="652"/>
      <c r="P39" s="652"/>
      <c r="Q39" s="652"/>
      <c r="R39" s="652"/>
      <c r="S39" s="652"/>
      <c r="T39" s="652"/>
      <c r="U39" s="652"/>
      <c r="V39" s="652"/>
      <c r="W39" s="652"/>
      <c r="X39" s="652"/>
      <c r="Y39" s="652"/>
      <c r="Z39" s="652"/>
      <c r="AA39" s="652"/>
      <c r="AB39" s="652"/>
      <c r="AC39" s="652"/>
      <c r="AD39" s="652"/>
      <c r="AE39" s="652"/>
      <c r="AF39" s="652"/>
      <c r="AG39" s="652"/>
      <c r="AH39" s="652"/>
      <c r="AI39" s="652"/>
      <c r="AJ39" s="652"/>
      <c r="AK39" s="652"/>
      <c r="AL39" s="652"/>
      <c r="AM39" s="652"/>
      <c r="AN39" s="652"/>
      <c r="AO39" s="652"/>
      <c r="AP39" s="652"/>
      <c r="AQ39" s="652"/>
      <c r="AR39" s="652"/>
      <c r="AS39" s="652"/>
      <c r="AT39" s="652"/>
      <c r="AU39" s="652"/>
      <c r="AV39" s="652"/>
      <c r="AW39" s="652"/>
      <c r="AX39" s="652"/>
      <c r="AY39" s="652"/>
      <c r="AZ39" s="652"/>
      <c r="BA39" s="652"/>
      <c r="BB39" s="652"/>
      <c r="BC39" s="652"/>
      <c r="BD39" s="652"/>
      <c r="BE39" s="652"/>
      <c r="BF39" s="652"/>
      <c r="BG39" s="652"/>
      <c r="BH39" s="652"/>
      <c r="BI39" s="652"/>
      <c r="BJ39" s="652"/>
      <c r="BK39" s="652"/>
      <c r="BL39" s="652"/>
      <c r="BM39" s="652"/>
      <c r="BN39" s="652"/>
      <c r="BO39" s="652"/>
      <c r="BP39" s="652"/>
      <c r="BQ39" s="653"/>
      <c r="BR39" s="79"/>
    </row>
    <row r="40" spans="2:70" ht="66.75" customHeight="1" thickTop="1">
      <c r="B40" s="346"/>
      <c r="C40" s="572" t="s">
        <v>225</v>
      </c>
      <c r="D40" s="512"/>
      <c r="E40" s="512"/>
      <c r="F40" s="512"/>
      <c r="G40" s="512"/>
      <c r="H40" s="513"/>
      <c r="I40" s="743" t="s">
        <v>226</v>
      </c>
      <c r="J40" s="744"/>
      <c r="K40" s="744"/>
      <c r="L40" s="744"/>
      <c r="M40" s="744"/>
      <c r="N40" s="744"/>
      <c r="O40" s="744"/>
      <c r="P40" s="744"/>
      <c r="Q40" s="744"/>
      <c r="R40" s="744"/>
      <c r="S40" s="744"/>
      <c r="T40" s="744"/>
      <c r="U40" s="744"/>
      <c r="V40" s="744"/>
      <c r="W40" s="744"/>
      <c r="X40" s="744"/>
      <c r="Y40" s="744"/>
      <c r="Z40" s="744"/>
      <c r="AA40" s="744"/>
      <c r="AB40" s="745"/>
      <c r="AC40" s="133">
        <v>3</v>
      </c>
      <c r="AD40" s="120">
        <v>3</v>
      </c>
      <c r="AE40" s="120">
        <v>2</v>
      </c>
      <c r="AF40" s="134">
        <f t="shared" ref="AF40:AF44" si="3">PRODUCT(AC40:AD40)+AE40</f>
        <v>11</v>
      </c>
      <c r="AG40" s="630" t="s">
        <v>248</v>
      </c>
      <c r="AH40" s="585"/>
      <c r="AI40" s="480"/>
      <c r="AJ40" s="586" t="s">
        <v>234</v>
      </c>
      <c r="AK40" s="585"/>
      <c r="AL40" s="480"/>
      <c r="AM40" s="586" t="s">
        <v>84</v>
      </c>
      <c r="AN40" s="585"/>
      <c r="AO40" s="644"/>
      <c r="AP40" s="630" t="s">
        <v>381</v>
      </c>
      <c r="AQ40" s="585"/>
      <c r="AR40" s="585"/>
      <c r="AS40" s="585"/>
      <c r="AT40" s="585"/>
      <c r="AU40" s="585"/>
      <c r="AV40" s="585"/>
      <c r="AW40" s="480"/>
      <c r="AX40" s="586" t="s">
        <v>227</v>
      </c>
      <c r="AY40" s="585"/>
      <c r="AZ40" s="585"/>
      <c r="BA40" s="585"/>
      <c r="BB40" s="585"/>
      <c r="BC40" s="585"/>
      <c r="BD40" s="585"/>
      <c r="BE40" s="480"/>
      <c r="BF40" s="586" t="s">
        <v>228</v>
      </c>
      <c r="BG40" s="585"/>
      <c r="BH40" s="585"/>
      <c r="BI40" s="585"/>
      <c r="BJ40" s="585"/>
      <c r="BK40" s="585"/>
      <c r="BL40" s="585"/>
      <c r="BM40" s="644"/>
      <c r="BN40" s="133">
        <v>2</v>
      </c>
      <c r="BO40" s="128">
        <v>2</v>
      </c>
      <c r="BP40" s="128">
        <v>1</v>
      </c>
      <c r="BQ40" s="134">
        <f t="shared" ref="BQ40:BQ47" si="4">PRODUCT(BN40:BO40)+BP40</f>
        <v>5</v>
      </c>
      <c r="BR40" s="494" t="s">
        <v>434</v>
      </c>
    </row>
    <row r="41" spans="2:70" ht="63" customHeight="1">
      <c r="B41" s="346"/>
      <c r="C41" s="572"/>
      <c r="D41" s="512"/>
      <c r="E41" s="512"/>
      <c r="F41" s="512"/>
      <c r="G41" s="512"/>
      <c r="H41" s="513"/>
      <c r="I41" s="276" t="s">
        <v>229</v>
      </c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  <c r="V41" s="277"/>
      <c r="W41" s="277"/>
      <c r="X41" s="277"/>
      <c r="Y41" s="277"/>
      <c r="Z41" s="277"/>
      <c r="AA41" s="277"/>
      <c r="AB41" s="278"/>
      <c r="AC41" s="118">
        <v>2</v>
      </c>
      <c r="AD41" s="120">
        <v>2</v>
      </c>
      <c r="AE41" s="120">
        <v>2</v>
      </c>
      <c r="AF41" s="134">
        <f t="shared" si="3"/>
        <v>6</v>
      </c>
      <c r="AG41" s="630" t="s">
        <v>248</v>
      </c>
      <c r="AH41" s="585"/>
      <c r="AI41" s="480"/>
      <c r="AJ41" s="306" t="s">
        <v>234</v>
      </c>
      <c r="AK41" s="280"/>
      <c r="AL41" s="307"/>
      <c r="AM41" s="586" t="s">
        <v>84</v>
      </c>
      <c r="AN41" s="585"/>
      <c r="AO41" s="644"/>
      <c r="AP41" s="282" t="s">
        <v>76</v>
      </c>
      <c r="AQ41" s="277"/>
      <c r="AR41" s="277"/>
      <c r="AS41" s="277"/>
      <c r="AT41" s="277"/>
      <c r="AU41" s="277"/>
      <c r="AV41" s="277"/>
      <c r="AW41" s="283"/>
      <c r="AX41" s="276"/>
      <c r="AY41" s="277"/>
      <c r="AZ41" s="277"/>
      <c r="BA41" s="277"/>
      <c r="BB41" s="277"/>
      <c r="BC41" s="277"/>
      <c r="BD41" s="277"/>
      <c r="BE41" s="283"/>
      <c r="BF41" s="306" t="s">
        <v>230</v>
      </c>
      <c r="BG41" s="280"/>
      <c r="BH41" s="280"/>
      <c r="BI41" s="280"/>
      <c r="BJ41" s="280"/>
      <c r="BK41" s="280"/>
      <c r="BL41" s="280"/>
      <c r="BM41" s="281"/>
      <c r="BN41" s="118">
        <v>2</v>
      </c>
      <c r="BO41" s="120">
        <v>2</v>
      </c>
      <c r="BP41" s="120">
        <v>1</v>
      </c>
      <c r="BQ41" s="134">
        <f t="shared" si="4"/>
        <v>5</v>
      </c>
      <c r="BR41" s="345"/>
    </row>
    <row r="42" spans="2:70" ht="106.5" customHeight="1">
      <c r="B42" s="346"/>
      <c r="C42" s="572"/>
      <c r="D42" s="512"/>
      <c r="E42" s="512"/>
      <c r="F42" s="512"/>
      <c r="G42" s="512"/>
      <c r="H42" s="513"/>
      <c r="I42" s="276" t="s">
        <v>231</v>
      </c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  <c r="V42" s="277"/>
      <c r="W42" s="277"/>
      <c r="X42" s="277"/>
      <c r="Y42" s="277"/>
      <c r="Z42" s="277"/>
      <c r="AA42" s="277"/>
      <c r="AB42" s="278"/>
      <c r="AC42" s="118">
        <v>4</v>
      </c>
      <c r="AD42" s="120">
        <v>2</v>
      </c>
      <c r="AE42" s="120">
        <v>3</v>
      </c>
      <c r="AF42" s="134">
        <f t="shared" si="3"/>
        <v>11</v>
      </c>
      <c r="AG42" s="630" t="s">
        <v>385</v>
      </c>
      <c r="AH42" s="585"/>
      <c r="AI42" s="480"/>
      <c r="AJ42" s="306" t="s">
        <v>234</v>
      </c>
      <c r="AK42" s="280"/>
      <c r="AL42" s="307"/>
      <c r="AM42" s="586"/>
      <c r="AN42" s="585"/>
      <c r="AO42" s="644"/>
      <c r="AP42" s="282" t="s">
        <v>382</v>
      </c>
      <c r="AQ42" s="277"/>
      <c r="AR42" s="277"/>
      <c r="AS42" s="277"/>
      <c r="AT42" s="277"/>
      <c r="AU42" s="277"/>
      <c r="AV42" s="277"/>
      <c r="AW42" s="283"/>
      <c r="AX42" s="276"/>
      <c r="AY42" s="277"/>
      <c r="AZ42" s="277"/>
      <c r="BA42" s="277"/>
      <c r="BB42" s="277"/>
      <c r="BC42" s="277"/>
      <c r="BD42" s="277"/>
      <c r="BE42" s="283"/>
      <c r="BF42" s="306" t="s">
        <v>232</v>
      </c>
      <c r="BG42" s="280"/>
      <c r="BH42" s="280"/>
      <c r="BI42" s="280"/>
      <c r="BJ42" s="280"/>
      <c r="BK42" s="280"/>
      <c r="BL42" s="280"/>
      <c r="BM42" s="281"/>
      <c r="BN42" s="135">
        <v>2</v>
      </c>
      <c r="BO42" s="165">
        <v>2</v>
      </c>
      <c r="BP42" s="120">
        <v>2</v>
      </c>
      <c r="BQ42" s="134">
        <f t="shared" si="4"/>
        <v>6</v>
      </c>
      <c r="BR42" s="345"/>
    </row>
    <row r="43" spans="2:70" ht="101.25" customHeight="1" thickBot="1">
      <c r="B43" s="346"/>
      <c r="C43" s="668"/>
      <c r="D43" s="304"/>
      <c r="E43" s="304"/>
      <c r="F43" s="304"/>
      <c r="G43" s="304"/>
      <c r="H43" s="305"/>
      <c r="I43" s="740" t="s">
        <v>233</v>
      </c>
      <c r="J43" s="693"/>
      <c r="K43" s="693"/>
      <c r="L43" s="693"/>
      <c r="M43" s="693"/>
      <c r="N43" s="693"/>
      <c r="O43" s="693"/>
      <c r="P43" s="693"/>
      <c r="Q43" s="693"/>
      <c r="R43" s="693"/>
      <c r="S43" s="693"/>
      <c r="T43" s="693"/>
      <c r="U43" s="693"/>
      <c r="V43" s="693"/>
      <c r="W43" s="693"/>
      <c r="X43" s="693"/>
      <c r="Y43" s="693"/>
      <c r="Z43" s="693"/>
      <c r="AA43" s="693"/>
      <c r="AB43" s="741"/>
      <c r="AC43" s="135">
        <v>2</v>
      </c>
      <c r="AD43" s="127">
        <v>2</v>
      </c>
      <c r="AE43" s="127">
        <v>1</v>
      </c>
      <c r="AF43" s="126">
        <f t="shared" si="3"/>
        <v>5</v>
      </c>
      <c r="AG43" s="445" t="s">
        <v>385</v>
      </c>
      <c r="AH43" s="376"/>
      <c r="AI43" s="377"/>
      <c r="AJ43" s="438" t="s">
        <v>234</v>
      </c>
      <c r="AK43" s="376"/>
      <c r="AL43" s="377"/>
      <c r="AM43" s="438"/>
      <c r="AN43" s="376"/>
      <c r="AO43" s="439"/>
      <c r="AP43" s="282" t="s">
        <v>382</v>
      </c>
      <c r="AQ43" s="277"/>
      <c r="AR43" s="277"/>
      <c r="AS43" s="277"/>
      <c r="AT43" s="277"/>
      <c r="AU43" s="277"/>
      <c r="AV43" s="277"/>
      <c r="AW43" s="283"/>
      <c r="AX43" s="442"/>
      <c r="AY43" s="443"/>
      <c r="AZ43" s="443"/>
      <c r="BA43" s="443"/>
      <c r="BB43" s="443"/>
      <c r="BC43" s="443"/>
      <c r="BD43" s="443"/>
      <c r="BE43" s="639"/>
      <c r="BF43" s="438"/>
      <c r="BG43" s="376"/>
      <c r="BH43" s="376"/>
      <c r="BI43" s="376"/>
      <c r="BJ43" s="376"/>
      <c r="BK43" s="376"/>
      <c r="BL43" s="376"/>
      <c r="BM43" s="439"/>
      <c r="BN43" s="135">
        <v>1</v>
      </c>
      <c r="BO43" s="127">
        <v>2</v>
      </c>
      <c r="BP43" s="127">
        <v>1</v>
      </c>
      <c r="BQ43" s="126">
        <f t="shared" si="4"/>
        <v>3</v>
      </c>
      <c r="BR43" s="638"/>
    </row>
    <row r="44" spans="2:70" s="129" customFormat="1" ht="85.5" customHeight="1" thickTop="1" thickBot="1">
      <c r="B44" s="346"/>
      <c r="C44" s="571" t="s">
        <v>444</v>
      </c>
      <c r="D44" s="302"/>
      <c r="E44" s="302"/>
      <c r="F44" s="302"/>
      <c r="G44" s="302"/>
      <c r="H44" s="303"/>
      <c r="I44" s="722" t="s">
        <v>445</v>
      </c>
      <c r="J44" s="567"/>
      <c r="K44" s="567"/>
      <c r="L44" s="567"/>
      <c r="M44" s="567"/>
      <c r="N44" s="567"/>
      <c r="O44" s="567"/>
      <c r="P44" s="567"/>
      <c r="Q44" s="567"/>
      <c r="R44" s="567"/>
      <c r="S44" s="567"/>
      <c r="T44" s="567"/>
      <c r="U44" s="567"/>
      <c r="V44" s="567"/>
      <c r="W44" s="567"/>
      <c r="X44" s="567"/>
      <c r="Y44" s="567"/>
      <c r="Z44" s="567"/>
      <c r="AA44" s="567"/>
      <c r="AB44" s="723"/>
      <c r="AC44" s="196">
        <v>1</v>
      </c>
      <c r="AD44" s="195">
        <v>4</v>
      </c>
      <c r="AE44" s="195">
        <v>2</v>
      </c>
      <c r="AF44" s="194">
        <f t="shared" si="3"/>
        <v>6</v>
      </c>
      <c r="AG44" s="563" t="s">
        <v>84</v>
      </c>
      <c r="AH44" s="564"/>
      <c r="AI44" s="570"/>
      <c r="AJ44" s="722" t="s">
        <v>416</v>
      </c>
      <c r="AK44" s="567"/>
      <c r="AL44" s="568"/>
      <c r="AM44" s="722" t="s">
        <v>446</v>
      </c>
      <c r="AN44" s="567"/>
      <c r="AO44" s="723"/>
      <c r="AP44" s="566"/>
      <c r="AQ44" s="567"/>
      <c r="AR44" s="567"/>
      <c r="AS44" s="567"/>
      <c r="AT44" s="567"/>
      <c r="AU44" s="567"/>
      <c r="AV44" s="567"/>
      <c r="AW44" s="568"/>
      <c r="AX44" s="569"/>
      <c r="AY44" s="564"/>
      <c r="AZ44" s="564"/>
      <c r="BA44" s="564"/>
      <c r="BB44" s="564"/>
      <c r="BC44" s="564"/>
      <c r="BD44" s="564"/>
      <c r="BE44" s="570"/>
      <c r="BF44" s="569" t="s">
        <v>447</v>
      </c>
      <c r="BG44" s="564"/>
      <c r="BH44" s="564"/>
      <c r="BI44" s="564"/>
      <c r="BJ44" s="564"/>
      <c r="BK44" s="564"/>
      <c r="BL44" s="564"/>
      <c r="BM44" s="564"/>
      <c r="BN44" s="227">
        <v>1</v>
      </c>
      <c r="BO44" s="197">
        <v>2</v>
      </c>
      <c r="BP44" s="197">
        <v>1</v>
      </c>
      <c r="BQ44" s="228">
        <f>PRODUCT(BN44:BO44)+BP44</f>
        <v>3</v>
      </c>
      <c r="BR44" s="185" t="s">
        <v>448</v>
      </c>
    </row>
    <row r="45" spans="2:70" ht="96" customHeight="1" thickTop="1">
      <c r="B45" s="346"/>
      <c r="C45" s="571" t="s">
        <v>253</v>
      </c>
      <c r="D45" s="302"/>
      <c r="E45" s="302"/>
      <c r="F45" s="302"/>
      <c r="G45" s="302"/>
      <c r="H45" s="302"/>
      <c r="I45" s="760" t="s">
        <v>254</v>
      </c>
      <c r="J45" s="688"/>
      <c r="K45" s="688"/>
      <c r="L45" s="688"/>
      <c r="M45" s="688"/>
      <c r="N45" s="688"/>
      <c r="O45" s="688"/>
      <c r="P45" s="688"/>
      <c r="Q45" s="688"/>
      <c r="R45" s="688"/>
      <c r="S45" s="688"/>
      <c r="T45" s="688"/>
      <c r="U45" s="688"/>
      <c r="V45" s="688"/>
      <c r="W45" s="688"/>
      <c r="X45" s="688"/>
      <c r="Y45" s="688"/>
      <c r="Z45" s="688"/>
      <c r="AA45" s="688"/>
      <c r="AB45" s="765"/>
      <c r="AC45" s="140">
        <v>2</v>
      </c>
      <c r="AD45" s="141">
        <v>3</v>
      </c>
      <c r="AE45" s="141">
        <v>1</v>
      </c>
      <c r="AF45" s="150">
        <f>PRODUCT(AC45:AD45)+AE45</f>
        <v>7</v>
      </c>
      <c r="AG45" s="550" t="s">
        <v>83</v>
      </c>
      <c r="AH45" s="485"/>
      <c r="AI45" s="486"/>
      <c r="AJ45" s="569" t="s">
        <v>458</v>
      </c>
      <c r="AK45" s="564"/>
      <c r="AL45" s="570"/>
      <c r="AM45" s="760"/>
      <c r="AN45" s="688"/>
      <c r="AO45" s="765"/>
      <c r="AP45" s="687"/>
      <c r="AQ45" s="688"/>
      <c r="AR45" s="688"/>
      <c r="AS45" s="688"/>
      <c r="AT45" s="688"/>
      <c r="AU45" s="688"/>
      <c r="AV45" s="688"/>
      <c r="AW45" s="689"/>
      <c r="AX45" s="760"/>
      <c r="AY45" s="688"/>
      <c r="AZ45" s="688"/>
      <c r="BA45" s="688"/>
      <c r="BB45" s="688"/>
      <c r="BC45" s="688"/>
      <c r="BD45" s="688"/>
      <c r="BE45" s="689"/>
      <c r="BF45" s="484" t="s">
        <v>255</v>
      </c>
      <c r="BG45" s="485"/>
      <c r="BH45" s="485"/>
      <c r="BI45" s="485"/>
      <c r="BJ45" s="485"/>
      <c r="BK45" s="485"/>
      <c r="BL45" s="485"/>
      <c r="BM45" s="485"/>
      <c r="BN45" s="145">
        <v>1</v>
      </c>
      <c r="BO45" s="161">
        <v>3</v>
      </c>
      <c r="BP45" s="161">
        <v>2</v>
      </c>
      <c r="BQ45" s="146">
        <f t="shared" si="4"/>
        <v>5</v>
      </c>
      <c r="BR45" s="494" t="s">
        <v>499</v>
      </c>
    </row>
    <row r="46" spans="2:70" ht="82.5" customHeight="1">
      <c r="B46" s="346"/>
      <c r="C46" s="572"/>
      <c r="D46" s="512"/>
      <c r="E46" s="512"/>
      <c r="F46" s="512"/>
      <c r="G46" s="512"/>
      <c r="H46" s="512"/>
      <c r="I46" s="276" t="s">
        <v>256</v>
      </c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  <c r="V46" s="277"/>
      <c r="W46" s="277"/>
      <c r="X46" s="277"/>
      <c r="Y46" s="277"/>
      <c r="Z46" s="277"/>
      <c r="AA46" s="277"/>
      <c r="AB46" s="278"/>
      <c r="AC46" s="118">
        <v>3</v>
      </c>
      <c r="AD46" s="120">
        <v>3</v>
      </c>
      <c r="AE46" s="120">
        <v>1</v>
      </c>
      <c r="AF46" s="134">
        <f t="shared" ref="AF46:AF47" si="5">PRODUCT(AC46:AD46)+AE46</f>
        <v>10</v>
      </c>
      <c r="AG46" s="279" t="s">
        <v>83</v>
      </c>
      <c r="AH46" s="280"/>
      <c r="AI46" s="307"/>
      <c r="AJ46" s="306" t="s">
        <v>458</v>
      </c>
      <c r="AK46" s="280"/>
      <c r="AL46" s="307"/>
      <c r="AM46" s="442"/>
      <c r="AN46" s="443"/>
      <c r="AO46" s="444"/>
      <c r="AP46" s="282" t="s">
        <v>76</v>
      </c>
      <c r="AQ46" s="277"/>
      <c r="AR46" s="277"/>
      <c r="AS46" s="277"/>
      <c r="AT46" s="277"/>
      <c r="AU46" s="277"/>
      <c r="AV46" s="277"/>
      <c r="AW46" s="283"/>
      <c r="AX46" s="442"/>
      <c r="AY46" s="443"/>
      <c r="AZ46" s="443"/>
      <c r="BA46" s="443"/>
      <c r="BB46" s="443"/>
      <c r="BC46" s="443"/>
      <c r="BD46" s="443"/>
      <c r="BE46" s="639"/>
      <c r="BF46" s="306" t="s">
        <v>257</v>
      </c>
      <c r="BG46" s="280"/>
      <c r="BH46" s="280"/>
      <c r="BI46" s="280"/>
      <c r="BJ46" s="280"/>
      <c r="BK46" s="280"/>
      <c r="BL46" s="280"/>
      <c r="BM46" s="280"/>
      <c r="BN46" s="122">
        <v>2</v>
      </c>
      <c r="BO46" s="139">
        <v>3</v>
      </c>
      <c r="BP46" s="119">
        <v>1</v>
      </c>
      <c r="BQ46" s="123">
        <f t="shared" si="4"/>
        <v>7</v>
      </c>
      <c r="BR46" s="345"/>
    </row>
    <row r="47" spans="2:70" ht="82.5" customHeight="1">
      <c r="B47" s="346"/>
      <c r="C47" s="572"/>
      <c r="D47" s="512"/>
      <c r="E47" s="512"/>
      <c r="F47" s="512"/>
      <c r="G47" s="512"/>
      <c r="H47" s="512"/>
      <c r="I47" s="442" t="s">
        <v>258</v>
      </c>
      <c r="J47" s="443"/>
      <c r="K47" s="443"/>
      <c r="L47" s="443"/>
      <c r="M47" s="443"/>
      <c r="N47" s="443"/>
      <c r="O47" s="443"/>
      <c r="P47" s="443"/>
      <c r="Q47" s="443"/>
      <c r="R47" s="443"/>
      <c r="S47" s="443"/>
      <c r="T47" s="443"/>
      <c r="U47" s="443"/>
      <c r="V47" s="443"/>
      <c r="W47" s="443"/>
      <c r="X47" s="443"/>
      <c r="Y47" s="443"/>
      <c r="Z47" s="443"/>
      <c r="AA47" s="443"/>
      <c r="AB47" s="444"/>
      <c r="AC47" s="135">
        <v>2</v>
      </c>
      <c r="AD47" s="127">
        <v>2</v>
      </c>
      <c r="AE47" s="127">
        <v>1</v>
      </c>
      <c r="AF47" s="126">
        <f t="shared" si="5"/>
        <v>5</v>
      </c>
      <c r="AG47" s="630" t="s">
        <v>83</v>
      </c>
      <c r="AH47" s="585"/>
      <c r="AI47" s="480"/>
      <c r="AJ47" s="586" t="s">
        <v>458</v>
      </c>
      <c r="AK47" s="585"/>
      <c r="AL47" s="480"/>
      <c r="AM47" s="442"/>
      <c r="AN47" s="443"/>
      <c r="AO47" s="444"/>
      <c r="AP47" s="282" t="s">
        <v>76</v>
      </c>
      <c r="AQ47" s="277"/>
      <c r="AR47" s="277"/>
      <c r="AS47" s="277"/>
      <c r="AT47" s="277"/>
      <c r="AU47" s="277"/>
      <c r="AV47" s="277"/>
      <c r="AW47" s="283"/>
      <c r="AX47" s="276"/>
      <c r="AY47" s="277"/>
      <c r="AZ47" s="277"/>
      <c r="BA47" s="277"/>
      <c r="BB47" s="277"/>
      <c r="BC47" s="277"/>
      <c r="BD47" s="277"/>
      <c r="BE47" s="283"/>
      <c r="BF47" s="306" t="s">
        <v>259</v>
      </c>
      <c r="BG47" s="280"/>
      <c r="BH47" s="280"/>
      <c r="BI47" s="280"/>
      <c r="BJ47" s="280"/>
      <c r="BK47" s="280"/>
      <c r="BL47" s="280"/>
      <c r="BM47" s="280"/>
      <c r="BN47" s="135">
        <v>2</v>
      </c>
      <c r="BO47" s="127">
        <v>2</v>
      </c>
      <c r="BP47" s="127">
        <v>1</v>
      </c>
      <c r="BQ47" s="157">
        <f t="shared" si="4"/>
        <v>5</v>
      </c>
      <c r="BR47" s="345"/>
    </row>
    <row r="48" spans="2:70" ht="61.5" customHeight="1" thickBot="1">
      <c r="B48" s="346"/>
      <c r="C48" s="572"/>
      <c r="D48" s="512"/>
      <c r="E48" s="512"/>
      <c r="F48" s="512"/>
      <c r="G48" s="512"/>
      <c r="H48" s="512"/>
      <c r="I48" s="532" t="s">
        <v>260</v>
      </c>
      <c r="J48" s="533"/>
      <c r="K48" s="533"/>
      <c r="L48" s="533"/>
      <c r="M48" s="533"/>
      <c r="N48" s="533"/>
      <c r="O48" s="533"/>
      <c r="P48" s="533"/>
      <c r="Q48" s="533"/>
      <c r="R48" s="533"/>
      <c r="S48" s="533"/>
      <c r="T48" s="533"/>
      <c r="U48" s="533"/>
      <c r="V48" s="533"/>
      <c r="W48" s="533"/>
      <c r="X48" s="533"/>
      <c r="Y48" s="533"/>
      <c r="Z48" s="533"/>
      <c r="AA48" s="533"/>
      <c r="AB48" s="533"/>
      <c r="AC48" s="533"/>
      <c r="AD48" s="533"/>
      <c r="AE48" s="533"/>
      <c r="AF48" s="533"/>
      <c r="AG48" s="533"/>
      <c r="AH48" s="533"/>
      <c r="AI48" s="533"/>
      <c r="AJ48" s="533"/>
      <c r="AK48" s="533"/>
      <c r="AL48" s="533"/>
      <c r="AM48" s="533"/>
      <c r="AN48" s="533"/>
      <c r="AO48" s="533"/>
      <c r="AP48" s="533"/>
      <c r="AQ48" s="533"/>
      <c r="AR48" s="533"/>
      <c r="AS48" s="533"/>
      <c r="AT48" s="533"/>
      <c r="AU48" s="533"/>
      <c r="AV48" s="533"/>
      <c r="AW48" s="533"/>
      <c r="AX48" s="769"/>
      <c r="AY48" s="769"/>
      <c r="AZ48" s="769"/>
      <c r="BA48" s="769"/>
      <c r="BB48" s="769"/>
      <c r="BC48" s="769"/>
      <c r="BD48" s="769"/>
      <c r="BE48" s="769"/>
      <c r="BF48" s="769"/>
      <c r="BG48" s="769"/>
      <c r="BH48" s="769"/>
      <c r="BI48" s="769"/>
      <c r="BJ48" s="769"/>
      <c r="BK48" s="769"/>
      <c r="BL48" s="769"/>
      <c r="BM48" s="769"/>
      <c r="BN48" s="359"/>
      <c r="BO48" s="359"/>
      <c r="BP48" s="359"/>
      <c r="BQ48" s="360"/>
      <c r="BR48" s="345"/>
    </row>
    <row r="49" spans="1:70" ht="25.5" customHeight="1" thickTop="1">
      <c r="A49" s="44"/>
      <c r="B49" s="346"/>
      <c r="C49" s="572"/>
      <c r="D49" s="512"/>
      <c r="E49" s="512"/>
      <c r="F49" s="512"/>
      <c r="G49" s="512"/>
      <c r="H49" s="512"/>
      <c r="I49" s="770" t="s">
        <v>261</v>
      </c>
      <c r="J49" s="771"/>
      <c r="K49" s="771"/>
      <c r="L49" s="771"/>
      <c r="M49" s="771"/>
      <c r="N49" s="771"/>
      <c r="O49" s="771"/>
      <c r="P49" s="771"/>
      <c r="Q49" s="771"/>
      <c r="R49" s="771"/>
      <c r="S49" s="771"/>
      <c r="T49" s="771"/>
      <c r="U49" s="771"/>
      <c r="V49" s="771"/>
      <c r="W49" s="771"/>
      <c r="X49" s="771"/>
      <c r="Y49" s="771"/>
      <c r="Z49" s="771"/>
      <c r="AA49" s="771"/>
      <c r="AB49" s="771"/>
      <c r="AC49" s="771"/>
      <c r="AD49" s="771"/>
      <c r="AE49" s="771"/>
      <c r="AF49" s="771"/>
      <c r="AG49" s="771"/>
      <c r="AH49" s="771"/>
      <c r="AI49" s="771"/>
      <c r="AJ49" s="771"/>
      <c r="AK49" s="771"/>
      <c r="AL49" s="771"/>
      <c r="AM49" s="771"/>
      <c r="AN49" s="771"/>
      <c r="AO49" s="771"/>
      <c r="AP49" s="771"/>
      <c r="AQ49" s="771"/>
      <c r="AR49" s="771"/>
      <c r="AS49" s="771"/>
      <c r="AT49" s="771"/>
      <c r="AU49" s="771"/>
      <c r="AV49" s="771"/>
      <c r="AW49" s="771"/>
      <c r="AX49" s="771"/>
      <c r="AY49" s="771"/>
      <c r="AZ49" s="771"/>
      <c r="BA49" s="771"/>
      <c r="BB49" s="771"/>
      <c r="BC49" s="771"/>
      <c r="BD49" s="771"/>
      <c r="BE49" s="771"/>
      <c r="BF49" s="771"/>
      <c r="BG49" s="771"/>
      <c r="BH49" s="771"/>
      <c r="BI49" s="771"/>
      <c r="BJ49" s="771"/>
      <c r="BK49" s="771"/>
      <c r="BL49" s="771"/>
      <c r="BM49" s="771"/>
      <c r="BN49" s="212"/>
      <c r="BO49" s="212"/>
      <c r="BP49" s="212"/>
      <c r="BQ49" s="212"/>
      <c r="BR49" s="345"/>
    </row>
    <row r="50" spans="1:70" ht="18.75" customHeight="1">
      <c r="A50" s="44"/>
      <c r="B50" s="346"/>
      <c r="C50" s="572"/>
      <c r="D50" s="512"/>
      <c r="E50" s="512"/>
      <c r="F50" s="512"/>
      <c r="G50" s="512"/>
      <c r="H50" s="512"/>
      <c r="I50" s="505" t="s">
        <v>262</v>
      </c>
      <c r="J50" s="506"/>
      <c r="K50" s="506"/>
      <c r="L50" s="506"/>
      <c r="M50" s="506"/>
      <c r="N50" s="506"/>
      <c r="O50" s="506"/>
      <c r="P50" s="506"/>
      <c r="Q50" s="506"/>
      <c r="R50" s="506"/>
      <c r="S50" s="506"/>
      <c r="T50" s="506"/>
      <c r="U50" s="506"/>
      <c r="V50" s="506"/>
      <c r="W50" s="506"/>
      <c r="X50" s="506"/>
      <c r="Y50" s="506"/>
      <c r="Z50" s="506"/>
      <c r="AA50" s="506"/>
      <c r="AB50" s="506"/>
      <c r="AC50" s="506"/>
      <c r="AD50" s="506"/>
      <c r="AE50" s="506"/>
      <c r="AF50" s="506"/>
      <c r="AG50" s="506"/>
      <c r="AH50" s="506"/>
      <c r="AI50" s="506"/>
      <c r="AJ50" s="506"/>
      <c r="AK50" s="506"/>
      <c r="AL50" s="506"/>
      <c r="AM50" s="506"/>
      <c r="AN50" s="506"/>
      <c r="AO50" s="506"/>
      <c r="AP50" s="506"/>
      <c r="AQ50" s="506"/>
      <c r="AR50" s="506"/>
      <c r="AS50" s="506"/>
      <c r="AT50" s="506"/>
      <c r="AU50" s="506"/>
      <c r="AV50" s="506"/>
      <c r="AW50" s="506"/>
      <c r="AX50" s="506"/>
      <c r="AY50" s="506"/>
      <c r="AZ50" s="506"/>
      <c r="BA50" s="506"/>
      <c r="BB50" s="506"/>
      <c r="BC50" s="506"/>
      <c r="BD50" s="506"/>
      <c r="BE50" s="506"/>
      <c r="BF50" s="506"/>
      <c r="BG50" s="506"/>
      <c r="BH50" s="506"/>
      <c r="BI50" s="506"/>
      <c r="BJ50" s="506"/>
      <c r="BK50" s="506"/>
      <c r="BL50" s="506"/>
      <c r="BM50" s="506"/>
      <c r="BN50" s="211"/>
      <c r="BO50" s="211"/>
      <c r="BP50" s="211"/>
      <c r="BQ50" s="211"/>
      <c r="BR50" s="345"/>
    </row>
    <row r="51" spans="1:70" ht="37.5" customHeight="1" thickBot="1">
      <c r="A51" s="44"/>
      <c r="B51" s="346"/>
      <c r="C51" s="668"/>
      <c r="D51" s="304"/>
      <c r="E51" s="304"/>
      <c r="F51" s="304"/>
      <c r="G51" s="304"/>
      <c r="H51" s="304"/>
      <c r="I51" s="534" t="s">
        <v>263</v>
      </c>
      <c r="J51" s="535"/>
      <c r="K51" s="535"/>
      <c r="L51" s="535"/>
      <c r="M51" s="535"/>
      <c r="N51" s="535"/>
      <c r="O51" s="535"/>
      <c r="P51" s="535"/>
      <c r="Q51" s="535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  <c r="AD51" s="535"/>
      <c r="AE51" s="535"/>
      <c r="AF51" s="535"/>
      <c r="AG51" s="535"/>
      <c r="AH51" s="535"/>
      <c r="AI51" s="535"/>
      <c r="AJ51" s="535"/>
      <c r="AK51" s="535"/>
      <c r="AL51" s="535"/>
      <c r="AM51" s="535"/>
      <c r="AN51" s="535"/>
      <c r="AO51" s="535"/>
      <c r="AP51" s="535"/>
      <c r="AQ51" s="535"/>
      <c r="AR51" s="535"/>
      <c r="AS51" s="535"/>
      <c r="AT51" s="535"/>
      <c r="AU51" s="535"/>
      <c r="AV51" s="535"/>
      <c r="AW51" s="535"/>
      <c r="AX51" s="535"/>
      <c r="AY51" s="535"/>
      <c r="AZ51" s="535"/>
      <c r="BA51" s="535"/>
      <c r="BB51" s="535"/>
      <c r="BC51" s="535"/>
      <c r="BD51" s="535"/>
      <c r="BE51" s="535"/>
      <c r="BF51" s="535"/>
      <c r="BG51" s="535"/>
      <c r="BH51" s="535"/>
      <c r="BI51" s="535"/>
      <c r="BJ51" s="535"/>
      <c r="BK51" s="535"/>
      <c r="BL51" s="535"/>
      <c r="BM51" s="535"/>
      <c r="BN51" s="108"/>
      <c r="BO51" s="108"/>
      <c r="BP51" s="108"/>
      <c r="BQ51" s="108"/>
      <c r="BR51" s="562"/>
    </row>
    <row r="52" spans="1:70" ht="120.75" customHeight="1" thickTop="1">
      <c r="B52" s="346"/>
      <c r="C52" s="572" t="s">
        <v>181</v>
      </c>
      <c r="D52" s="512"/>
      <c r="E52" s="512"/>
      <c r="F52" s="512"/>
      <c r="G52" s="512"/>
      <c r="H52" s="513"/>
      <c r="I52" s="514" t="s">
        <v>183</v>
      </c>
      <c r="J52" s="514"/>
      <c r="K52" s="514"/>
      <c r="L52" s="514"/>
      <c r="M52" s="514"/>
      <c r="N52" s="514"/>
      <c r="O52" s="514"/>
      <c r="P52" s="514"/>
      <c r="Q52" s="514"/>
      <c r="R52" s="514"/>
      <c r="S52" s="514"/>
      <c r="T52" s="514"/>
      <c r="U52" s="514"/>
      <c r="V52" s="514"/>
      <c r="W52" s="514"/>
      <c r="X52" s="514"/>
      <c r="Y52" s="514"/>
      <c r="Z52" s="514"/>
      <c r="AA52" s="514"/>
      <c r="AB52" s="515"/>
      <c r="AC52" s="140">
        <v>1</v>
      </c>
      <c r="AD52" s="161">
        <v>2</v>
      </c>
      <c r="AE52" s="141">
        <v>1</v>
      </c>
      <c r="AF52" s="146">
        <f t="shared" ref="AF52:AF68" si="6">PRODUCT(AC52:AD52)+AE52</f>
        <v>3</v>
      </c>
      <c r="AG52" s="707" t="s">
        <v>272</v>
      </c>
      <c r="AH52" s="636"/>
      <c r="AI52" s="536"/>
      <c r="AJ52" s="515" t="s">
        <v>184</v>
      </c>
      <c r="AK52" s="636"/>
      <c r="AL52" s="536"/>
      <c r="AM52" s="704"/>
      <c r="AN52" s="704"/>
      <c r="AO52" s="705"/>
      <c r="AP52" s="670" t="s">
        <v>76</v>
      </c>
      <c r="AQ52" s="670"/>
      <c r="AR52" s="670"/>
      <c r="AS52" s="670"/>
      <c r="AT52" s="670"/>
      <c r="AU52" s="670"/>
      <c r="AV52" s="670"/>
      <c r="AW52" s="672"/>
      <c r="AX52" s="514" t="s">
        <v>185</v>
      </c>
      <c r="AY52" s="514"/>
      <c r="AZ52" s="514"/>
      <c r="BA52" s="514"/>
      <c r="BB52" s="514"/>
      <c r="BC52" s="514"/>
      <c r="BD52" s="514"/>
      <c r="BE52" s="514"/>
      <c r="BF52" s="514" t="s">
        <v>186</v>
      </c>
      <c r="BG52" s="514"/>
      <c r="BH52" s="514"/>
      <c r="BI52" s="514"/>
      <c r="BJ52" s="514"/>
      <c r="BK52" s="514"/>
      <c r="BL52" s="514"/>
      <c r="BM52" s="706"/>
      <c r="BN52" s="229">
        <v>1</v>
      </c>
      <c r="BO52" s="230">
        <v>2</v>
      </c>
      <c r="BP52" s="125">
        <v>1</v>
      </c>
      <c r="BQ52" s="163">
        <f t="shared" ref="BQ52:BQ76" si="7">PRODUCT(BN52:BO52)+BP52</f>
        <v>3</v>
      </c>
      <c r="BR52" s="559" t="s">
        <v>435</v>
      </c>
    </row>
    <row r="53" spans="1:70" ht="132.75" customHeight="1">
      <c r="B53" s="346"/>
      <c r="C53" s="572"/>
      <c r="D53" s="512"/>
      <c r="E53" s="512"/>
      <c r="F53" s="512"/>
      <c r="G53" s="512"/>
      <c r="H53" s="513"/>
      <c r="I53" s="524" t="s">
        <v>191</v>
      </c>
      <c r="J53" s="524"/>
      <c r="K53" s="524"/>
      <c r="L53" s="524"/>
      <c r="M53" s="524"/>
      <c r="N53" s="524"/>
      <c r="O53" s="524"/>
      <c r="P53" s="524"/>
      <c r="Q53" s="524"/>
      <c r="R53" s="524"/>
      <c r="S53" s="524"/>
      <c r="T53" s="524"/>
      <c r="U53" s="524"/>
      <c r="V53" s="524"/>
      <c r="W53" s="524"/>
      <c r="X53" s="524"/>
      <c r="Y53" s="524"/>
      <c r="Z53" s="524"/>
      <c r="AA53" s="524"/>
      <c r="AB53" s="306"/>
      <c r="AC53" s="122">
        <v>2</v>
      </c>
      <c r="AD53" s="119">
        <v>2</v>
      </c>
      <c r="AE53" s="120">
        <v>1</v>
      </c>
      <c r="AF53" s="123">
        <f t="shared" si="6"/>
        <v>5</v>
      </c>
      <c r="AG53" s="279" t="s">
        <v>273</v>
      </c>
      <c r="AH53" s="280"/>
      <c r="AI53" s="307"/>
      <c r="AJ53" s="306" t="s">
        <v>184</v>
      </c>
      <c r="AK53" s="280"/>
      <c r="AL53" s="307"/>
      <c r="AM53" s="643"/>
      <c r="AN53" s="643"/>
      <c r="AO53" s="696"/>
      <c r="AP53" s="282" t="s">
        <v>76</v>
      </c>
      <c r="AQ53" s="277"/>
      <c r="AR53" s="277"/>
      <c r="AS53" s="277"/>
      <c r="AT53" s="277"/>
      <c r="AU53" s="277"/>
      <c r="AV53" s="277"/>
      <c r="AW53" s="283"/>
      <c r="AX53" s="524"/>
      <c r="AY53" s="524"/>
      <c r="AZ53" s="524"/>
      <c r="BA53" s="524"/>
      <c r="BB53" s="524"/>
      <c r="BC53" s="524"/>
      <c r="BD53" s="524"/>
      <c r="BE53" s="524"/>
      <c r="BF53" s="524" t="s">
        <v>192</v>
      </c>
      <c r="BG53" s="524"/>
      <c r="BH53" s="524"/>
      <c r="BI53" s="524"/>
      <c r="BJ53" s="524"/>
      <c r="BK53" s="524"/>
      <c r="BL53" s="524"/>
      <c r="BM53" s="640"/>
      <c r="BN53" s="119">
        <v>2</v>
      </c>
      <c r="BO53" s="120">
        <v>1</v>
      </c>
      <c r="BP53" s="120">
        <v>1</v>
      </c>
      <c r="BQ53" s="231">
        <f t="shared" si="7"/>
        <v>3</v>
      </c>
      <c r="BR53" s="556"/>
    </row>
    <row r="54" spans="1:70" ht="132.75" customHeight="1">
      <c r="B54" s="346"/>
      <c r="C54" s="572"/>
      <c r="D54" s="512"/>
      <c r="E54" s="512"/>
      <c r="F54" s="512"/>
      <c r="G54" s="512"/>
      <c r="H54" s="513"/>
      <c r="I54" s="524" t="s">
        <v>193</v>
      </c>
      <c r="J54" s="524"/>
      <c r="K54" s="524"/>
      <c r="L54" s="524"/>
      <c r="M54" s="524"/>
      <c r="N54" s="524"/>
      <c r="O54" s="524"/>
      <c r="P54" s="524"/>
      <c r="Q54" s="524"/>
      <c r="R54" s="524"/>
      <c r="S54" s="524"/>
      <c r="T54" s="524"/>
      <c r="U54" s="524"/>
      <c r="V54" s="524"/>
      <c r="W54" s="524"/>
      <c r="X54" s="524"/>
      <c r="Y54" s="524"/>
      <c r="Z54" s="524"/>
      <c r="AA54" s="524"/>
      <c r="AB54" s="306"/>
      <c r="AC54" s="118">
        <v>1</v>
      </c>
      <c r="AD54" s="119">
        <v>2</v>
      </c>
      <c r="AE54" s="120">
        <v>1</v>
      </c>
      <c r="AF54" s="123">
        <f t="shared" si="6"/>
        <v>3</v>
      </c>
      <c r="AG54" s="279" t="s">
        <v>273</v>
      </c>
      <c r="AH54" s="280"/>
      <c r="AI54" s="307"/>
      <c r="AJ54" s="306" t="s">
        <v>184</v>
      </c>
      <c r="AK54" s="280"/>
      <c r="AL54" s="307"/>
      <c r="AM54" s="643"/>
      <c r="AN54" s="643"/>
      <c r="AO54" s="696"/>
      <c r="AP54" s="282" t="s">
        <v>76</v>
      </c>
      <c r="AQ54" s="277"/>
      <c r="AR54" s="277"/>
      <c r="AS54" s="277"/>
      <c r="AT54" s="277"/>
      <c r="AU54" s="277"/>
      <c r="AV54" s="277"/>
      <c r="AW54" s="283"/>
      <c r="AX54" s="524"/>
      <c r="AY54" s="524"/>
      <c r="AZ54" s="524"/>
      <c r="BA54" s="524"/>
      <c r="BB54" s="524"/>
      <c r="BC54" s="524"/>
      <c r="BD54" s="524"/>
      <c r="BE54" s="524"/>
      <c r="BF54" s="524" t="s">
        <v>194</v>
      </c>
      <c r="BG54" s="524"/>
      <c r="BH54" s="524"/>
      <c r="BI54" s="524"/>
      <c r="BJ54" s="524"/>
      <c r="BK54" s="524"/>
      <c r="BL54" s="524"/>
      <c r="BM54" s="640"/>
      <c r="BN54" s="232">
        <v>1</v>
      </c>
      <c r="BO54" s="137">
        <v>2</v>
      </c>
      <c r="BP54" s="120">
        <v>1</v>
      </c>
      <c r="BQ54" s="231">
        <f t="shared" si="7"/>
        <v>3</v>
      </c>
      <c r="BR54" s="556"/>
    </row>
    <row r="55" spans="1:70" ht="132.75" customHeight="1">
      <c r="B55" s="346"/>
      <c r="C55" s="572"/>
      <c r="D55" s="512"/>
      <c r="E55" s="512"/>
      <c r="F55" s="512"/>
      <c r="G55" s="512"/>
      <c r="H55" s="513"/>
      <c r="I55" s="524" t="s">
        <v>187</v>
      </c>
      <c r="J55" s="524"/>
      <c r="K55" s="524"/>
      <c r="L55" s="524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306"/>
      <c r="AC55" s="118">
        <v>1</v>
      </c>
      <c r="AD55" s="119">
        <v>2</v>
      </c>
      <c r="AE55" s="120">
        <v>1</v>
      </c>
      <c r="AF55" s="123">
        <f t="shared" si="6"/>
        <v>3</v>
      </c>
      <c r="AG55" s="279" t="s">
        <v>273</v>
      </c>
      <c r="AH55" s="280"/>
      <c r="AI55" s="307"/>
      <c r="AJ55" s="306" t="s">
        <v>184</v>
      </c>
      <c r="AK55" s="280"/>
      <c r="AL55" s="307"/>
      <c r="AM55" s="643"/>
      <c r="AN55" s="643"/>
      <c r="AO55" s="696"/>
      <c r="AP55" s="282" t="s">
        <v>76</v>
      </c>
      <c r="AQ55" s="277"/>
      <c r="AR55" s="277"/>
      <c r="AS55" s="277"/>
      <c r="AT55" s="277"/>
      <c r="AU55" s="277"/>
      <c r="AV55" s="277"/>
      <c r="AW55" s="283"/>
      <c r="AX55" s="524"/>
      <c r="AY55" s="524"/>
      <c r="AZ55" s="524"/>
      <c r="BA55" s="524"/>
      <c r="BB55" s="524"/>
      <c r="BC55" s="524"/>
      <c r="BD55" s="524"/>
      <c r="BE55" s="524"/>
      <c r="BF55" s="524" t="s">
        <v>188</v>
      </c>
      <c r="BG55" s="524"/>
      <c r="BH55" s="524"/>
      <c r="BI55" s="524"/>
      <c r="BJ55" s="524"/>
      <c r="BK55" s="524"/>
      <c r="BL55" s="524"/>
      <c r="BM55" s="640"/>
      <c r="BN55" s="232">
        <v>1</v>
      </c>
      <c r="BO55" s="119">
        <v>2</v>
      </c>
      <c r="BP55" s="120">
        <v>1</v>
      </c>
      <c r="BQ55" s="231">
        <f t="shared" si="7"/>
        <v>3</v>
      </c>
      <c r="BR55" s="556"/>
    </row>
    <row r="56" spans="1:70" ht="198.75" customHeight="1" thickBot="1">
      <c r="B56" s="346"/>
      <c r="C56" s="668"/>
      <c r="D56" s="304"/>
      <c r="E56" s="304"/>
      <c r="F56" s="304"/>
      <c r="G56" s="304"/>
      <c r="H56" s="305"/>
      <c r="I56" s="354" t="s">
        <v>189</v>
      </c>
      <c r="J56" s="354"/>
      <c r="K56" s="354"/>
      <c r="L56" s="354"/>
      <c r="M56" s="354"/>
      <c r="N56" s="354"/>
      <c r="O56" s="354"/>
      <c r="P56" s="354"/>
      <c r="Q56" s="354"/>
      <c r="R56" s="354"/>
      <c r="S56" s="354"/>
      <c r="T56" s="354"/>
      <c r="U56" s="354"/>
      <c r="V56" s="354"/>
      <c r="W56" s="354"/>
      <c r="X56" s="354"/>
      <c r="Y56" s="354"/>
      <c r="Z56" s="354"/>
      <c r="AA56" s="354"/>
      <c r="AB56" s="355"/>
      <c r="AC56" s="214">
        <v>2</v>
      </c>
      <c r="AD56" s="167">
        <v>2</v>
      </c>
      <c r="AE56" s="144">
        <v>1</v>
      </c>
      <c r="AF56" s="147">
        <f t="shared" si="6"/>
        <v>5</v>
      </c>
      <c r="AG56" s="690" t="s">
        <v>274</v>
      </c>
      <c r="AH56" s="658"/>
      <c r="AI56" s="659"/>
      <c r="AJ56" s="541" t="s">
        <v>184</v>
      </c>
      <c r="AK56" s="619"/>
      <c r="AL56" s="620"/>
      <c r="AM56" s="541" t="s">
        <v>182</v>
      </c>
      <c r="AN56" s="619"/>
      <c r="AO56" s="626"/>
      <c r="AP56" s="693" t="s">
        <v>76</v>
      </c>
      <c r="AQ56" s="693"/>
      <c r="AR56" s="693"/>
      <c r="AS56" s="693"/>
      <c r="AT56" s="693"/>
      <c r="AU56" s="693"/>
      <c r="AV56" s="693"/>
      <c r="AW56" s="694"/>
      <c r="AX56" s="354"/>
      <c r="AY56" s="354"/>
      <c r="AZ56" s="354"/>
      <c r="BA56" s="354"/>
      <c r="BB56" s="354"/>
      <c r="BC56" s="354"/>
      <c r="BD56" s="354"/>
      <c r="BE56" s="354"/>
      <c r="BF56" s="354" t="s">
        <v>190</v>
      </c>
      <c r="BG56" s="354"/>
      <c r="BH56" s="354"/>
      <c r="BI56" s="354"/>
      <c r="BJ56" s="354"/>
      <c r="BK56" s="354"/>
      <c r="BL56" s="354"/>
      <c r="BM56" s="553"/>
      <c r="BN56" s="127">
        <v>1</v>
      </c>
      <c r="BO56" s="156">
        <v>2</v>
      </c>
      <c r="BP56" s="127">
        <v>1</v>
      </c>
      <c r="BQ56" s="157">
        <f t="shared" si="7"/>
        <v>3</v>
      </c>
      <c r="BR56" s="557"/>
    </row>
    <row r="57" spans="1:70" ht="120.75" customHeight="1" thickTop="1">
      <c r="B57" s="346"/>
      <c r="C57" s="512" t="s">
        <v>195</v>
      </c>
      <c r="D57" s="512"/>
      <c r="E57" s="512"/>
      <c r="F57" s="512"/>
      <c r="G57" s="512"/>
      <c r="H57" s="513"/>
      <c r="I57" s="514" t="s">
        <v>196</v>
      </c>
      <c r="J57" s="514"/>
      <c r="K57" s="514"/>
      <c r="L57" s="514"/>
      <c r="M57" s="514"/>
      <c r="N57" s="514"/>
      <c r="O57" s="514"/>
      <c r="P57" s="514"/>
      <c r="Q57" s="514"/>
      <c r="R57" s="514"/>
      <c r="S57" s="514"/>
      <c r="T57" s="514"/>
      <c r="U57" s="514"/>
      <c r="V57" s="514"/>
      <c r="W57" s="514"/>
      <c r="X57" s="514"/>
      <c r="Y57" s="514"/>
      <c r="Z57" s="514"/>
      <c r="AA57" s="514"/>
      <c r="AB57" s="515"/>
      <c r="AC57" s="145">
        <v>2</v>
      </c>
      <c r="AD57" s="161">
        <v>4</v>
      </c>
      <c r="AE57" s="141">
        <v>1</v>
      </c>
      <c r="AF57" s="146">
        <f t="shared" si="6"/>
        <v>9</v>
      </c>
      <c r="AG57" s="306" t="s">
        <v>451</v>
      </c>
      <c r="AH57" s="280"/>
      <c r="AI57" s="307"/>
      <c r="AJ57" s="569" t="s">
        <v>179</v>
      </c>
      <c r="AK57" s="564"/>
      <c r="AL57" s="570"/>
      <c r="AM57" s="697" t="s">
        <v>198</v>
      </c>
      <c r="AN57" s="697"/>
      <c r="AO57" s="698"/>
      <c r="AP57" s="566" t="s">
        <v>76</v>
      </c>
      <c r="AQ57" s="567"/>
      <c r="AR57" s="567"/>
      <c r="AS57" s="567"/>
      <c r="AT57" s="567"/>
      <c r="AU57" s="567"/>
      <c r="AV57" s="567"/>
      <c r="AW57" s="568"/>
      <c r="AX57" s="514" t="s">
        <v>302</v>
      </c>
      <c r="AY57" s="514"/>
      <c r="AZ57" s="514"/>
      <c r="BA57" s="514"/>
      <c r="BB57" s="514"/>
      <c r="BC57" s="514"/>
      <c r="BD57" s="514"/>
      <c r="BE57" s="514"/>
      <c r="BF57" s="767" t="s">
        <v>303</v>
      </c>
      <c r="BG57" s="767"/>
      <c r="BH57" s="767"/>
      <c r="BI57" s="767"/>
      <c r="BJ57" s="767"/>
      <c r="BK57" s="767"/>
      <c r="BL57" s="767"/>
      <c r="BM57" s="768"/>
      <c r="BN57" s="140">
        <v>1</v>
      </c>
      <c r="BO57" s="161">
        <v>4</v>
      </c>
      <c r="BP57" s="161">
        <v>1</v>
      </c>
      <c r="BQ57" s="146">
        <f t="shared" si="7"/>
        <v>5</v>
      </c>
      <c r="BR57" s="559" t="s">
        <v>498</v>
      </c>
    </row>
    <row r="58" spans="1:70" ht="42.75" customHeight="1">
      <c r="B58" s="346"/>
      <c r="C58" s="512"/>
      <c r="D58" s="512"/>
      <c r="E58" s="512"/>
      <c r="F58" s="512"/>
      <c r="G58" s="512"/>
      <c r="H58" s="513"/>
      <c r="I58" s="524" t="s">
        <v>197</v>
      </c>
      <c r="J58" s="524"/>
      <c r="K58" s="524"/>
      <c r="L58" s="524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306"/>
      <c r="AC58" s="122">
        <v>2</v>
      </c>
      <c r="AD58" s="119">
        <v>2</v>
      </c>
      <c r="AE58" s="120">
        <v>1</v>
      </c>
      <c r="AF58" s="123">
        <f t="shared" si="6"/>
        <v>5</v>
      </c>
      <c r="AG58" s="306" t="s">
        <v>451</v>
      </c>
      <c r="AH58" s="280"/>
      <c r="AI58" s="307"/>
      <c r="AJ58" s="306" t="s">
        <v>179</v>
      </c>
      <c r="AK58" s="280"/>
      <c r="AL58" s="307"/>
      <c r="AM58" s="524" t="s">
        <v>198</v>
      </c>
      <c r="AN58" s="524"/>
      <c r="AO58" s="640"/>
      <c r="AP58" s="282" t="s">
        <v>76</v>
      </c>
      <c r="AQ58" s="277"/>
      <c r="AR58" s="277"/>
      <c r="AS58" s="277"/>
      <c r="AT58" s="277"/>
      <c r="AU58" s="277"/>
      <c r="AV58" s="277"/>
      <c r="AW58" s="283"/>
      <c r="AX58" s="524" t="s">
        <v>199</v>
      </c>
      <c r="AY58" s="524"/>
      <c r="AZ58" s="524"/>
      <c r="BA58" s="524"/>
      <c r="BB58" s="524"/>
      <c r="BC58" s="524"/>
      <c r="BD58" s="524"/>
      <c r="BE58" s="524"/>
      <c r="BF58" s="524" t="s">
        <v>200</v>
      </c>
      <c r="BG58" s="524"/>
      <c r="BH58" s="524"/>
      <c r="BI58" s="524"/>
      <c r="BJ58" s="524"/>
      <c r="BK58" s="524"/>
      <c r="BL58" s="524"/>
      <c r="BM58" s="640"/>
      <c r="BN58" s="122">
        <v>2</v>
      </c>
      <c r="BO58" s="120">
        <v>1</v>
      </c>
      <c r="BP58" s="120">
        <v>1</v>
      </c>
      <c r="BQ58" s="123">
        <f t="shared" si="7"/>
        <v>3</v>
      </c>
      <c r="BR58" s="556"/>
    </row>
    <row r="59" spans="1:70" ht="68.25" customHeight="1">
      <c r="B59" s="346"/>
      <c r="C59" s="512"/>
      <c r="D59" s="512"/>
      <c r="E59" s="512"/>
      <c r="F59" s="512"/>
      <c r="G59" s="512"/>
      <c r="H59" s="513"/>
      <c r="I59" s="524" t="s">
        <v>384</v>
      </c>
      <c r="J59" s="524"/>
      <c r="K59" s="524"/>
      <c r="L59" s="524"/>
      <c r="M59" s="524"/>
      <c r="N59" s="524"/>
      <c r="O59" s="524"/>
      <c r="P59" s="524"/>
      <c r="Q59" s="524"/>
      <c r="R59" s="524"/>
      <c r="S59" s="524"/>
      <c r="T59" s="524"/>
      <c r="U59" s="524"/>
      <c r="V59" s="524"/>
      <c r="W59" s="524"/>
      <c r="X59" s="524"/>
      <c r="Y59" s="524"/>
      <c r="Z59" s="524"/>
      <c r="AA59" s="524"/>
      <c r="AB59" s="306"/>
      <c r="AC59" s="118">
        <v>1</v>
      </c>
      <c r="AD59" s="119">
        <v>3</v>
      </c>
      <c r="AE59" s="120">
        <v>1</v>
      </c>
      <c r="AF59" s="123">
        <f t="shared" si="6"/>
        <v>4</v>
      </c>
      <c r="AG59" s="306" t="s">
        <v>451</v>
      </c>
      <c r="AH59" s="280"/>
      <c r="AI59" s="307"/>
      <c r="AJ59" s="306" t="s">
        <v>179</v>
      </c>
      <c r="AK59" s="280"/>
      <c r="AL59" s="307"/>
      <c r="AM59" s="524" t="s">
        <v>198</v>
      </c>
      <c r="AN59" s="524"/>
      <c r="AO59" s="640"/>
      <c r="AP59" s="279" t="s">
        <v>487</v>
      </c>
      <c r="AQ59" s="280"/>
      <c r="AR59" s="280"/>
      <c r="AS59" s="280"/>
      <c r="AT59" s="280"/>
      <c r="AU59" s="280"/>
      <c r="AV59" s="280"/>
      <c r="AW59" s="307"/>
      <c r="AX59" s="524" t="s">
        <v>202</v>
      </c>
      <c r="AY59" s="524"/>
      <c r="AZ59" s="524"/>
      <c r="BA59" s="524"/>
      <c r="BB59" s="524"/>
      <c r="BC59" s="524"/>
      <c r="BD59" s="524"/>
      <c r="BE59" s="524"/>
      <c r="BF59" s="524" t="s">
        <v>201</v>
      </c>
      <c r="BG59" s="524"/>
      <c r="BH59" s="524"/>
      <c r="BI59" s="524"/>
      <c r="BJ59" s="524"/>
      <c r="BK59" s="524"/>
      <c r="BL59" s="524"/>
      <c r="BM59" s="640"/>
      <c r="BN59" s="118">
        <v>1</v>
      </c>
      <c r="BO59" s="119">
        <v>2</v>
      </c>
      <c r="BP59" s="120">
        <v>1</v>
      </c>
      <c r="BQ59" s="123">
        <f t="shared" si="7"/>
        <v>3</v>
      </c>
      <c r="BR59" s="556"/>
    </row>
    <row r="60" spans="1:70" ht="65.25" customHeight="1">
      <c r="B60" s="346"/>
      <c r="C60" s="512"/>
      <c r="D60" s="512"/>
      <c r="E60" s="512"/>
      <c r="F60" s="512"/>
      <c r="G60" s="512"/>
      <c r="H60" s="513"/>
      <c r="I60" s="524" t="s">
        <v>203</v>
      </c>
      <c r="J60" s="524"/>
      <c r="K60" s="524"/>
      <c r="L60" s="524"/>
      <c r="M60" s="524"/>
      <c r="N60" s="524"/>
      <c r="O60" s="524"/>
      <c r="P60" s="524"/>
      <c r="Q60" s="524"/>
      <c r="R60" s="524"/>
      <c r="S60" s="524"/>
      <c r="T60" s="524"/>
      <c r="U60" s="524"/>
      <c r="V60" s="524"/>
      <c r="W60" s="524"/>
      <c r="X60" s="524"/>
      <c r="Y60" s="524"/>
      <c r="Z60" s="524"/>
      <c r="AA60" s="524"/>
      <c r="AB60" s="306"/>
      <c r="AC60" s="122">
        <v>2</v>
      </c>
      <c r="AD60" s="119">
        <v>3</v>
      </c>
      <c r="AE60" s="120">
        <v>1</v>
      </c>
      <c r="AF60" s="123">
        <f t="shared" si="6"/>
        <v>7</v>
      </c>
      <c r="AG60" s="306" t="s">
        <v>451</v>
      </c>
      <c r="AH60" s="280"/>
      <c r="AI60" s="307"/>
      <c r="AJ60" s="306" t="s">
        <v>179</v>
      </c>
      <c r="AK60" s="280"/>
      <c r="AL60" s="307"/>
      <c r="AM60" s="524" t="s">
        <v>198</v>
      </c>
      <c r="AN60" s="524"/>
      <c r="AO60" s="640"/>
      <c r="AP60" s="282"/>
      <c r="AQ60" s="277"/>
      <c r="AR60" s="277"/>
      <c r="AS60" s="277"/>
      <c r="AT60" s="277"/>
      <c r="AU60" s="277"/>
      <c r="AV60" s="277"/>
      <c r="AW60" s="283"/>
      <c r="AX60" s="524"/>
      <c r="AY60" s="524"/>
      <c r="AZ60" s="524"/>
      <c r="BA60" s="524"/>
      <c r="BB60" s="524"/>
      <c r="BC60" s="524"/>
      <c r="BD60" s="524"/>
      <c r="BE60" s="524"/>
      <c r="BF60" s="524" t="s">
        <v>204</v>
      </c>
      <c r="BG60" s="524"/>
      <c r="BH60" s="524"/>
      <c r="BI60" s="524"/>
      <c r="BJ60" s="524"/>
      <c r="BK60" s="524"/>
      <c r="BL60" s="524"/>
      <c r="BM60" s="640"/>
      <c r="BN60" s="118">
        <v>1</v>
      </c>
      <c r="BO60" s="119">
        <v>3</v>
      </c>
      <c r="BP60" s="120">
        <v>1</v>
      </c>
      <c r="BQ60" s="123">
        <f t="shared" si="7"/>
        <v>4</v>
      </c>
      <c r="BR60" s="556"/>
    </row>
    <row r="61" spans="1:70" ht="110.25" customHeight="1">
      <c r="B61" s="346"/>
      <c r="C61" s="512"/>
      <c r="D61" s="512"/>
      <c r="E61" s="512"/>
      <c r="F61" s="512"/>
      <c r="G61" s="512"/>
      <c r="H61" s="513"/>
      <c r="I61" s="524" t="s">
        <v>209</v>
      </c>
      <c r="J61" s="524"/>
      <c r="K61" s="524"/>
      <c r="L61" s="524"/>
      <c r="M61" s="524"/>
      <c r="N61" s="524"/>
      <c r="O61" s="524"/>
      <c r="P61" s="524"/>
      <c r="Q61" s="524"/>
      <c r="R61" s="524"/>
      <c r="S61" s="524"/>
      <c r="T61" s="524"/>
      <c r="U61" s="524"/>
      <c r="V61" s="524"/>
      <c r="W61" s="524"/>
      <c r="X61" s="524"/>
      <c r="Y61" s="524"/>
      <c r="Z61" s="524"/>
      <c r="AA61" s="524"/>
      <c r="AB61" s="306"/>
      <c r="AC61" s="118">
        <v>1</v>
      </c>
      <c r="AD61" s="119">
        <v>3</v>
      </c>
      <c r="AE61" s="119">
        <v>2</v>
      </c>
      <c r="AF61" s="123">
        <f t="shared" si="6"/>
        <v>5</v>
      </c>
      <c r="AG61" s="306" t="s">
        <v>451</v>
      </c>
      <c r="AH61" s="280"/>
      <c r="AI61" s="307"/>
      <c r="AJ61" s="306" t="s">
        <v>179</v>
      </c>
      <c r="AK61" s="280"/>
      <c r="AL61" s="307"/>
      <c r="AM61" s="524" t="s">
        <v>198</v>
      </c>
      <c r="AN61" s="524"/>
      <c r="AO61" s="640"/>
      <c r="AP61" s="277"/>
      <c r="AQ61" s="277"/>
      <c r="AR61" s="277"/>
      <c r="AS61" s="277"/>
      <c r="AT61" s="277"/>
      <c r="AU61" s="277"/>
      <c r="AV61" s="277"/>
      <c r="AW61" s="283"/>
      <c r="AX61" s="524"/>
      <c r="AY61" s="524"/>
      <c r="AZ61" s="524"/>
      <c r="BA61" s="524"/>
      <c r="BB61" s="524"/>
      <c r="BC61" s="524"/>
      <c r="BD61" s="524"/>
      <c r="BE61" s="524"/>
      <c r="BF61" s="524" t="s">
        <v>208</v>
      </c>
      <c r="BG61" s="524"/>
      <c r="BH61" s="524"/>
      <c r="BI61" s="524"/>
      <c r="BJ61" s="524"/>
      <c r="BK61" s="524"/>
      <c r="BL61" s="524"/>
      <c r="BM61" s="640"/>
      <c r="BN61" s="118">
        <v>1</v>
      </c>
      <c r="BO61" s="119">
        <v>3</v>
      </c>
      <c r="BP61" s="120">
        <v>1</v>
      </c>
      <c r="BQ61" s="123">
        <f t="shared" si="7"/>
        <v>4</v>
      </c>
      <c r="BR61" s="556"/>
    </row>
    <row r="62" spans="1:70" ht="110.25" customHeight="1">
      <c r="B62" s="346"/>
      <c r="C62" s="512"/>
      <c r="D62" s="512"/>
      <c r="E62" s="512"/>
      <c r="F62" s="512"/>
      <c r="G62" s="512"/>
      <c r="H62" s="513"/>
      <c r="I62" s="524" t="s">
        <v>212</v>
      </c>
      <c r="J62" s="524"/>
      <c r="K62" s="524"/>
      <c r="L62" s="524"/>
      <c r="M62" s="524"/>
      <c r="N62" s="524"/>
      <c r="O62" s="524"/>
      <c r="P62" s="524"/>
      <c r="Q62" s="524"/>
      <c r="R62" s="524"/>
      <c r="S62" s="524"/>
      <c r="T62" s="524"/>
      <c r="U62" s="524"/>
      <c r="V62" s="524"/>
      <c r="W62" s="524"/>
      <c r="X62" s="524"/>
      <c r="Y62" s="524"/>
      <c r="Z62" s="524"/>
      <c r="AA62" s="524"/>
      <c r="AB62" s="306"/>
      <c r="AC62" s="118">
        <v>1</v>
      </c>
      <c r="AD62" s="119">
        <v>3</v>
      </c>
      <c r="AE62" s="120">
        <v>1</v>
      </c>
      <c r="AF62" s="123">
        <f t="shared" si="6"/>
        <v>4</v>
      </c>
      <c r="AG62" s="306" t="s">
        <v>84</v>
      </c>
      <c r="AH62" s="280"/>
      <c r="AI62" s="307"/>
      <c r="AJ62" s="306"/>
      <c r="AK62" s="280"/>
      <c r="AL62" s="307"/>
      <c r="AM62" s="524"/>
      <c r="AN62" s="524"/>
      <c r="AO62" s="640"/>
      <c r="AP62" s="443"/>
      <c r="AQ62" s="443"/>
      <c r="AR62" s="443"/>
      <c r="AS62" s="443"/>
      <c r="AT62" s="443"/>
      <c r="AU62" s="443"/>
      <c r="AV62" s="443"/>
      <c r="AW62" s="639"/>
      <c r="AX62" s="524"/>
      <c r="AY62" s="524"/>
      <c r="AZ62" s="524"/>
      <c r="BA62" s="524"/>
      <c r="BB62" s="524"/>
      <c r="BC62" s="524"/>
      <c r="BD62" s="524"/>
      <c r="BE62" s="524"/>
      <c r="BF62" s="524" t="s">
        <v>213</v>
      </c>
      <c r="BG62" s="524"/>
      <c r="BH62" s="524"/>
      <c r="BI62" s="524"/>
      <c r="BJ62" s="524"/>
      <c r="BK62" s="524"/>
      <c r="BL62" s="524"/>
      <c r="BM62" s="640"/>
      <c r="BN62" s="118">
        <v>1</v>
      </c>
      <c r="BO62" s="119">
        <v>3</v>
      </c>
      <c r="BP62" s="120">
        <v>1</v>
      </c>
      <c r="BQ62" s="123">
        <f t="shared" si="7"/>
        <v>4</v>
      </c>
      <c r="BR62" s="556"/>
    </row>
    <row r="63" spans="1:70" ht="110.25" customHeight="1">
      <c r="B63" s="346"/>
      <c r="C63" s="512"/>
      <c r="D63" s="512"/>
      <c r="E63" s="512"/>
      <c r="F63" s="512"/>
      <c r="G63" s="512"/>
      <c r="H63" s="513"/>
      <c r="I63" s="524" t="s">
        <v>292</v>
      </c>
      <c r="J63" s="524"/>
      <c r="K63" s="524"/>
      <c r="L63" s="524"/>
      <c r="M63" s="524"/>
      <c r="N63" s="524"/>
      <c r="O63" s="524"/>
      <c r="P63" s="524"/>
      <c r="Q63" s="524"/>
      <c r="R63" s="524"/>
      <c r="S63" s="524"/>
      <c r="T63" s="524"/>
      <c r="U63" s="524"/>
      <c r="V63" s="524"/>
      <c r="W63" s="524"/>
      <c r="X63" s="524"/>
      <c r="Y63" s="524"/>
      <c r="Z63" s="524"/>
      <c r="AA63" s="524"/>
      <c r="AB63" s="306"/>
      <c r="AC63" s="122">
        <v>2</v>
      </c>
      <c r="AD63" s="119">
        <v>2</v>
      </c>
      <c r="AE63" s="120">
        <v>1</v>
      </c>
      <c r="AF63" s="123">
        <f t="shared" si="6"/>
        <v>5</v>
      </c>
      <c r="AG63" s="306"/>
      <c r="AH63" s="280"/>
      <c r="AI63" s="307"/>
      <c r="AJ63" s="306" t="s">
        <v>424</v>
      </c>
      <c r="AK63" s="280"/>
      <c r="AL63" s="307"/>
      <c r="AM63" s="524"/>
      <c r="AN63" s="524"/>
      <c r="AO63" s="640"/>
      <c r="AP63" s="443"/>
      <c r="AQ63" s="443"/>
      <c r="AR63" s="443"/>
      <c r="AS63" s="443"/>
      <c r="AT63" s="443"/>
      <c r="AU63" s="443"/>
      <c r="AV63" s="443"/>
      <c r="AW63" s="639"/>
      <c r="AX63" s="524" t="s">
        <v>310</v>
      </c>
      <c r="AY63" s="524"/>
      <c r="AZ63" s="524"/>
      <c r="BA63" s="524"/>
      <c r="BB63" s="524"/>
      <c r="BC63" s="524"/>
      <c r="BD63" s="524"/>
      <c r="BE63" s="524"/>
      <c r="BF63" s="524"/>
      <c r="BG63" s="524"/>
      <c r="BH63" s="524"/>
      <c r="BI63" s="524"/>
      <c r="BJ63" s="524"/>
      <c r="BK63" s="524"/>
      <c r="BL63" s="524"/>
      <c r="BM63" s="640"/>
      <c r="BN63" s="118">
        <v>2</v>
      </c>
      <c r="BO63" s="120">
        <v>1</v>
      </c>
      <c r="BP63" s="120">
        <v>1</v>
      </c>
      <c r="BQ63" s="121">
        <f t="shared" si="7"/>
        <v>3</v>
      </c>
      <c r="BR63" s="556"/>
    </row>
    <row r="64" spans="1:70" ht="77.25" customHeight="1">
      <c r="B64" s="346"/>
      <c r="C64" s="512"/>
      <c r="D64" s="512"/>
      <c r="E64" s="512"/>
      <c r="F64" s="512"/>
      <c r="G64" s="512"/>
      <c r="H64" s="513"/>
      <c r="I64" s="524" t="s">
        <v>214</v>
      </c>
      <c r="J64" s="524"/>
      <c r="K64" s="524"/>
      <c r="L64" s="524"/>
      <c r="M64" s="524"/>
      <c r="N64" s="524"/>
      <c r="O64" s="524"/>
      <c r="P64" s="524"/>
      <c r="Q64" s="524"/>
      <c r="R64" s="524"/>
      <c r="S64" s="524"/>
      <c r="T64" s="524"/>
      <c r="U64" s="524"/>
      <c r="V64" s="524"/>
      <c r="W64" s="524"/>
      <c r="X64" s="524"/>
      <c r="Y64" s="524"/>
      <c r="Z64" s="524"/>
      <c r="AA64" s="524"/>
      <c r="AB64" s="306"/>
      <c r="AC64" s="118">
        <v>1</v>
      </c>
      <c r="AD64" s="119">
        <v>3</v>
      </c>
      <c r="AE64" s="119">
        <v>2</v>
      </c>
      <c r="AF64" s="123">
        <f t="shared" si="6"/>
        <v>5</v>
      </c>
      <c r="AG64" s="306" t="s">
        <v>84</v>
      </c>
      <c r="AH64" s="280"/>
      <c r="AI64" s="307"/>
      <c r="AJ64" s="306" t="s">
        <v>179</v>
      </c>
      <c r="AK64" s="280"/>
      <c r="AL64" s="307"/>
      <c r="AM64" s="524"/>
      <c r="AN64" s="524"/>
      <c r="AO64" s="640"/>
      <c r="AP64" s="282" t="s">
        <v>76</v>
      </c>
      <c r="AQ64" s="277"/>
      <c r="AR64" s="277"/>
      <c r="AS64" s="277"/>
      <c r="AT64" s="277"/>
      <c r="AU64" s="277"/>
      <c r="AV64" s="277"/>
      <c r="AW64" s="283"/>
      <c r="AX64" s="524"/>
      <c r="AY64" s="524"/>
      <c r="AZ64" s="524"/>
      <c r="BA64" s="524"/>
      <c r="BB64" s="524"/>
      <c r="BC64" s="524"/>
      <c r="BD64" s="524"/>
      <c r="BE64" s="524"/>
      <c r="BF64" s="524" t="s">
        <v>215</v>
      </c>
      <c r="BG64" s="524"/>
      <c r="BH64" s="524"/>
      <c r="BI64" s="524"/>
      <c r="BJ64" s="524"/>
      <c r="BK64" s="524"/>
      <c r="BL64" s="524"/>
      <c r="BM64" s="640"/>
      <c r="BN64" s="118">
        <v>1</v>
      </c>
      <c r="BO64" s="119">
        <v>3</v>
      </c>
      <c r="BP64" s="120">
        <v>1</v>
      </c>
      <c r="BQ64" s="123">
        <f t="shared" si="7"/>
        <v>4</v>
      </c>
      <c r="BR64" s="556"/>
    </row>
    <row r="65" spans="2:70" ht="59.25" customHeight="1">
      <c r="B65" s="346"/>
      <c r="C65" s="512"/>
      <c r="D65" s="512"/>
      <c r="E65" s="512"/>
      <c r="F65" s="512"/>
      <c r="G65" s="512"/>
      <c r="H65" s="513"/>
      <c r="I65" s="524" t="s">
        <v>293</v>
      </c>
      <c r="J65" s="524"/>
      <c r="K65" s="524"/>
      <c r="L65" s="524"/>
      <c r="M65" s="524"/>
      <c r="N65" s="524"/>
      <c r="O65" s="524"/>
      <c r="P65" s="524"/>
      <c r="Q65" s="524"/>
      <c r="R65" s="524"/>
      <c r="S65" s="524"/>
      <c r="T65" s="524"/>
      <c r="U65" s="524"/>
      <c r="V65" s="524"/>
      <c r="W65" s="524"/>
      <c r="X65" s="524"/>
      <c r="Y65" s="524"/>
      <c r="Z65" s="524"/>
      <c r="AA65" s="524"/>
      <c r="AB65" s="306"/>
      <c r="AC65" s="122">
        <v>2</v>
      </c>
      <c r="AD65" s="119">
        <v>3</v>
      </c>
      <c r="AE65" s="119">
        <v>2</v>
      </c>
      <c r="AF65" s="123">
        <f t="shared" si="6"/>
        <v>8</v>
      </c>
      <c r="AG65" s="306" t="s">
        <v>83</v>
      </c>
      <c r="AH65" s="280"/>
      <c r="AI65" s="307"/>
      <c r="AJ65" s="306" t="s">
        <v>179</v>
      </c>
      <c r="AK65" s="280"/>
      <c r="AL65" s="307"/>
      <c r="AM65" s="524"/>
      <c r="AN65" s="524"/>
      <c r="AO65" s="640"/>
      <c r="AP65" s="280" t="s">
        <v>219</v>
      </c>
      <c r="AQ65" s="280"/>
      <c r="AR65" s="280"/>
      <c r="AS65" s="280"/>
      <c r="AT65" s="280"/>
      <c r="AU65" s="280"/>
      <c r="AV65" s="280"/>
      <c r="AW65" s="307"/>
      <c r="AX65" s="524"/>
      <c r="AY65" s="524"/>
      <c r="AZ65" s="524"/>
      <c r="BA65" s="524"/>
      <c r="BB65" s="524"/>
      <c r="BC65" s="524"/>
      <c r="BD65" s="524"/>
      <c r="BE65" s="524"/>
      <c r="BF65" s="524"/>
      <c r="BG65" s="524"/>
      <c r="BH65" s="524"/>
      <c r="BI65" s="524"/>
      <c r="BJ65" s="524"/>
      <c r="BK65" s="524"/>
      <c r="BL65" s="524"/>
      <c r="BM65" s="640"/>
      <c r="BN65" s="122">
        <v>2</v>
      </c>
      <c r="BO65" s="119">
        <v>3</v>
      </c>
      <c r="BP65" s="119">
        <v>2</v>
      </c>
      <c r="BQ65" s="123">
        <f t="shared" si="7"/>
        <v>8</v>
      </c>
      <c r="BR65" s="556"/>
    </row>
    <row r="66" spans="2:70" ht="59.25" customHeight="1">
      <c r="B66" s="346"/>
      <c r="C66" s="512"/>
      <c r="D66" s="512"/>
      <c r="E66" s="512"/>
      <c r="F66" s="512"/>
      <c r="G66" s="512"/>
      <c r="H66" s="513"/>
      <c r="I66" s="524" t="s">
        <v>216</v>
      </c>
      <c r="J66" s="524"/>
      <c r="K66" s="524"/>
      <c r="L66" s="524"/>
      <c r="M66" s="524"/>
      <c r="N66" s="524"/>
      <c r="O66" s="524"/>
      <c r="P66" s="524"/>
      <c r="Q66" s="524"/>
      <c r="R66" s="524"/>
      <c r="S66" s="524"/>
      <c r="T66" s="524"/>
      <c r="U66" s="524"/>
      <c r="V66" s="524"/>
      <c r="W66" s="524"/>
      <c r="X66" s="524"/>
      <c r="Y66" s="524"/>
      <c r="Z66" s="524"/>
      <c r="AA66" s="524"/>
      <c r="AB66" s="306"/>
      <c r="AC66" s="122">
        <v>2</v>
      </c>
      <c r="AD66" s="119">
        <v>4</v>
      </c>
      <c r="AE66" s="119">
        <v>2</v>
      </c>
      <c r="AF66" s="123">
        <f t="shared" si="6"/>
        <v>10</v>
      </c>
      <c r="AG66" s="306" t="s">
        <v>83</v>
      </c>
      <c r="AH66" s="280"/>
      <c r="AI66" s="307"/>
      <c r="AJ66" s="306" t="s">
        <v>456</v>
      </c>
      <c r="AK66" s="280"/>
      <c r="AL66" s="307"/>
      <c r="AM66" s="524" t="s">
        <v>198</v>
      </c>
      <c r="AN66" s="524"/>
      <c r="AO66" s="640"/>
      <c r="AP66" s="280" t="s">
        <v>219</v>
      </c>
      <c r="AQ66" s="280"/>
      <c r="AR66" s="280"/>
      <c r="AS66" s="280"/>
      <c r="AT66" s="280"/>
      <c r="AU66" s="280"/>
      <c r="AV66" s="280"/>
      <c r="AW66" s="307"/>
      <c r="AX66" s="524" t="s">
        <v>218</v>
      </c>
      <c r="AY66" s="524"/>
      <c r="AZ66" s="524"/>
      <c r="BA66" s="524"/>
      <c r="BB66" s="524"/>
      <c r="BC66" s="524"/>
      <c r="BD66" s="524"/>
      <c r="BE66" s="524"/>
      <c r="BF66" s="524" t="s">
        <v>217</v>
      </c>
      <c r="BG66" s="524"/>
      <c r="BH66" s="524"/>
      <c r="BI66" s="524"/>
      <c r="BJ66" s="524"/>
      <c r="BK66" s="524"/>
      <c r="BL66" s="524"/>
      <c r="BM66" s="640"/>
      <c r="BN66" s="122">
        <v>2</v>
      </c>
      <c r="BO66" s="120">
        <v>3</v>
      </c>
      <c r="BP66" s="119">
        <v>2</v>
      </c>
      <c r="BQ66" s="123">
        <f t="shared" si="7"/>
        <v>8</v>
      </c>
      <c r="BR66" s="556"/>
    </row>
    <row r="67" spans="2:70" ht="57.75" customHeight="1">
      <c r="B67" s="346"/>
      <c r="C67" s="512"/>
      <c r="D67" s="512"/>
      <c r="E67" s="512"/>
      <c r="F67" s="512"/>
      <c r="G67" s="512"/>
      <c r="H67" s="513"/>
      <c r="I67" s="524" t="s">
        <v>339</v>
      </c>
      <c r="J67" s="524"/>
      <c r="K67" s="524"/>
      <c r="L67" s="524"/>
      <c r="M67" s="524"/>
      <c r="N67" s="524"/>
      <c r="O67" s="524"/>
      <c r="P67" s="524"/>
      <c r="Q67" s="524"/>
      <c r="R67" s="524"/>
      <c r="S67" s="524"/>
      <c r="T67" s="524"/>
      <c r="U67" s="524"/>
      <c r="V67" s="524"/>
      <c r="W67" s="524"/>
      <c r="X67" s="524"/>
      <c r="Y67" s="524"/>
      <c r="Z67" s="524"/>
      <c r="AA67" s="524"/>
      <c r="AB67" s="306"/>
      <c r="AC67" s="118">
        <v>1</v>
      </c>
      <c r="AD67" s="119">
        <v>2</v>
      </c>
      <c r="AE67" s="120">
        <v>1</v>
      </c>
      <c r="AF67" s="123">
        <f t="shared" si="6"/>
        <v>3</v>
      </c>
      <c r="AG67" s="306" t="s">
        <v>83</v>
      </c>
      <c r="AH67" s="280"/>
      <c r="AI67" s="307"/>
      <c r="AJ67" s="306" t="s">
        <v>452</v>
      </c>
      <c r="AK67" s="280"/>
      <c r="AL67" s="307"/>
      <c r="AM67" s="524" t="s">
        <v>198</v>
      </c>
      <c r="AN67" s="524"/>
      <c r="AO67" s="640"/>
      <c r="AP67" s="277"/>
      <c r="AQ67" s="277"/>
      <c r="AR67" s="277"/>
      <c r="AS67" s="277"/>
      <c r="AT67" s="277"/>
      <c r="AU67" s="277"/>
      <c r="AV67" s="277"/>
      <c r="AW67" s="283"/>
      <c r="AX67" s="524" t="s">
        <v>340</v>
      </c>
      <c r="AY67" s="524"/>
      <c r="AZ67" s="524"/>
      <c r="BA67" s="524"/>
      <c r="BB67" s="524"/>
      <c r="BC67" s="524"/>
      <c r="BD67" s="524"/>
      <c r="BE67" s="524"/>
      <c r="BF67" s="524" t="s">
        <v>210</v>
      </c>
      <c r="BG67" s="524"/>
      <c r="BH67" s="524"/>
      <c r="BI67" s="524"/>
      <c r="BJ67" s="524"/>
      <c r="BK67" s="524"/>
      <c r="BL67" s="524"/>
      <c r="BM67" s="640"/>
      <c r="BN67" s="118">
        <v>1</v>
      </c>
      <c r="BO67" s="119">
        <v>2</v>
      </c>
      <c r="BP67" s="120">
        <v>1</v>
      </c>
      <c r="BQ67" s="123">
        <f t="shared" si="7"/>
        <v>3</v>
      </c>
      <c r="BR67" s="556"/>
    </row>
    <row r="68" spans="2:70" ht="113.25" customHeight="1" thickBot="1">
      <c r="B68" s="346"/>
      <c r="C68" s="512"/>
      <c r="D68" s="512"/>
      <c r="E68" s="512"/>
      <c r="F68" s="512"/>
      <c r="G68" s="512"/>
      <c r="H68" s="513"/>
      <c r="I68" s="355" t="s">
        <v>205</v>
      </c>
      <c r="J68" s="658"/>
      <c r="K68" s="658"/>
      <c r="L68" s="658"/>
      <c r="M68" s="658"/>
      <c r="N68" s="658"/>
      <c r="O68" s="658"/>
      <c r="P68" s="658"/>
      <c r="Q68" s="658"/>
      <c r="R68" s="658"/>
      <c r="S68" s="658"/>
      <c r="T68" s="658"/>
      <c r="U68" s="658"/>
      <c r="V68" s="658"/>
      <c r="W68" s="658"/>
      <c r="X68" s="658"/>
      <c r="Y68" s="658"/>
      <c r="Z68" s="658"/>
      <c r="AA68" s="658"/>
      <c r="AB68" s="658"/>
      <c r="AC68" s="214">
        <v>2</v>
      </c>
      <c r="AD68" s="167">
        <v>4</v>
      </c>
      <c r="AE68" s="144">
        <v>1</v>
      </c>
      <c r="AF68" s="147">
        <f t="shared" si="6"/>
        <v>9</v>
      </c>
      <c r="AG68" s="690" t="s">
        <v>83</v>
      </c>
      <c r="AH68" s="658"/>
      <c r="AI68" s="659"/>
      <c r="AJ68" s="355"/>
      <c r="AK68" s="658"/>
      <c r="AL68" s="659"/>
      <c r="AM68" s="355" t="s">
        <v>198</v>
      </c>
      <c r="AN68" s="658"/>
      <c r="AO68" s="691"/>
      <c r="AP68" s="692"/>
      <c r="AQ68" s="693"/>
      <c r="AR68" s="693"/>
      <c r="AS68" s="693"/>
      <c r="AT68" s="693"/>
      <c r="AU68" s="693"/>
      <c r="AV68" s="693"/>
      <c r="AW68" s="694"/>
      <c r="AX68" s="355" t="s">
        <v>207</v>
      </c>
      <c r="AY68" s="658"/>
      <c r="AZ68" s="658"/>
      <c r="BA68" s="658"/>
      <c r="BB68" s="658"/>
      <c r="BC68" s="658"/>
      <c r="BD68" s="658"/>
      <c r="BE68" s="659"/>
      <c r="BF68" s="355" t="s">
        <v>206</v>
      </c>
      <c r="BG68" s="658"/>
      <c r="BH68" s="658"/>
      <c r="BI68" s="658"/>
      <c r="BJ68" s="658"/>
      <c r="BK68" s="658"/>
      <c r="BL68" s="658"/>
      <c r="BM68" s="691"/>
      <c r="BN68" s="143">
        <v>1</v>
      </c>
      <c r="BO68" s="167">
        <v>4</v>
      </c>
      <c r="BP68" s="144">
        <v>1</v>
      </c>
      <c r="BQ68" s="147">
        <f t="shared" si="7"/>
        <v>5</v>
      </c>
      <c r="BR68" s="557"/>
    </row>
    <row r="69" spans="2:70" ht="82.5" customHeight="1" thickTop="1">
      <c r="B69" s="346"/>
      <c r="C69" s="662" t="s">
        <v>127</v>
      </c>
      <c r="D69" s="663"/>
      <c r="E69" s="663"/>
      <c r="F69" s="663"/>
      <c r="G69" s="663"/>
      <c r="H69" s="663"/>
      <c r="I69" s="484" t="s">
        <v>128</v>
      </c>
      <c r="J69" s="485"/>
      <c r="K69" s="485"/>
      <c r="L69" s="485"/>
      <c r="M69" s="485"/>
      <c r="N69" s="485"/>
      <c r="O69" s="485"/>
      <c r="P69" s="485"/>
      <c r="Q69" s="485"/>
      <c r="R69" s="485"/>
      <c r="S69" s="485"/>
      <c r="T69" s="485"/>
      <c r="U69" s="485"/>
      <c r="V69" s="485"/>
      <c r="W69" s="485"/>
      <c r="X69" s="485"/>
      <c r="Y69" s="485"/>
      <c r="Z69" s="485"/>
      <c r="AA69" s="485"/>
      <c r="AB69" s="686"/>
      <c r="AC69" s="133">
        <v>1</v>
      </c>
      <c r="AD69" s="128">
        <v>5</v>
      </c>
      <c r="AE69" s="128">
        <v>3</v>
      </c>
      <c r="AF69" s="163">
        <f>PRODUCT(AC69:AD69)+AE69</f>
        <v>8</v>
      </c>
      <c r="AG69" s="280" t="s">
        <v>453</v>
      </c>
      <c r="AH69" s="280"/>
      <c r="AI69" s="307"/>
      <c r="AJ69" s="484"/>
      <c r="AK69" s="485"/>
      <c r="AL69" s="486"/>
      <c r="AM69" s="306" t="s">
        <v>222</v>
      </c>
      <c r="AN69" s="280"/>
      <c r="AO69" s="281"/>
      <c r="AP69" s="753"/>
      <c r="AQ69" s="754"/>
      <c r="AR69" s="754"/>
      <c r="AS69" s="754"/>
      <c r="AT69" s="754"/>
      <c r="AU69" s="754"/>
      <c r="AV69" s="754"/>
      <c r="AW69" s="755"/>
      <c r="AX69" s="756" t="s">
        <v>133</v>
      </c>
      <c r="AY69" s="757"/>
      <c r="AZ69" s="757"/>
      <c r="BA69" s="757"/>
      <c r="BB69" s="757"/>
      <c r="BC69" s="757"/>
      <c r="BD69" s="757"/>
      <c r="BE69" s="758"/>
      <c r="BF69" s="756"/>
      <c r="BG69" s="757"/>
      <c r="BH69" s="757"/>
      <c r="BI69" s="757"/>
      <c r="BJ69" s="757"/>
      <c r="BK69" s="757"/>
      <c r="BL69" s="757"/>
      <c r="BM69" s="759"/>
      <c r="BN69" s="136">
        <v>1</v>
      </c>
      <c r="BO69" s="128">
        <v>4</v>
      </c>
      <c r="BP69" s="128">
        <v>2</v>
      </c>
      <c r="BQ69" s="138">
        <f t="shared" si="7"/>
        <v>6</v>
      </c>
      <c r="BR69" s="494" t="s">
        <v>497</v>
      </c>
    </row>
    <row r="70" spans="2:70" ht="64.5" customHeight="1">
      <c r="B70" s="346"/>
      <c r="C70" s="664"/>
      <c r="D70" s="665"/>
      <c r="E70" s="665"/>
      <c r="F70" s="665"/>
      <c r="G70" s="665"/>
      <c r="H70" s="665"/>
      <c r="I70" s="524" t="s">
        <v>129</v>
      </c>
      <c r="J70" s="524"/>
      <c r="K70" s="524"/>
      <c r="L70" s="524"/>
      <c r="M70" s="524"/>
      <c r="N70" s="524"/>
      <c r="O70" s="524"/>
      <c r="P70" s="524"/>
      <c r="Q70" s="524"/>
      <c r="R70" s="524"/>
      <c r="S70" s="524"/>
      <c r="T70" s="524"/>
      <c r="U70" s="524"/>
      <c r="V70" s="524"/>
      <c r="W70" s="524"/>
      <c r="X70" s="524"/>
      <c r="Y70" s="524"/>
      <c r="Z70" s="524"/>
      <c r="AA70" s="524"/>
      <c r="AB70" s="306"/>
      <c r="AC70" s="118">
        <v>2</v>
      </c>
      <c r="AD70" s="120">
        <v>5</v>
      </c>
      <c r="AE70" s="120">
        <v>2</v>
      </c>
      <c r="AF70" s="121">
        <f>PRODUCT(AC70:AD70)+AE70</f>
        <v>12</v>
      </c>
      <c r="AG70" s="280" t="s">
        <v>453</v>
      </c>
      <c r="AH70" s="280"/>
      <c r="AI70" s="307"/>
      <c r="AJ70" s="280"/>
      <c r="AK70" s="280"/>
      <c r="AL70" s="307"/>
      <c r="AM70" s="306" t="s">
        <v>222</v>
      </c>
      <c r="AN70" s="280"/>
      <c r="AO70" s="281"/>
      <c r="AP70" s="641" t="s">
        <v>79</v>
      </c>
      <c r="AQ70" s="642"/>
      <c r="AR70" s="642"/>
      <c r="AS70" s="642"/>
      <c r="AT70" s="642"/>
      <c r="AU70" s="642"/>
      <c r="AV70" s="642"/>
      <c r="AW70" s="724"/>
      <c r="AX70" s="725" t="s">
        <v>145</v>
      </c>
      <c r="AY70" s="726"/>
      <c r="AZ70" s="726"/>
      <c r="BA70" s="726"/>
      <c r="BB70" s="726"/>
      <c r="BC70" s="726"/>
      <c r="BD70" s="726"/>
      <c r="BE70" s="727"/>
      <c r="BF70" s="746"/>
      <c r="BG70" s="747"/>
      <c r="BH70" s="747"/>
      <c r="BI70" s="747"/>
      <c r="BJ70" s="747"/>
      <c r="BK70" s="747"/>
      <c r="BL70" s="747"/>
      <c r="BM70" s="748"/>
      <c r="BN70" s="122">
        <v>2</v>
      </c>
      <c r="BO70" s="120">
        <v>4</v>
      </c>
      <c r="BP70" s="120">
        <v>2</v>
      </c>
      <c r="BQ70" s="123">
        <f t="shared" si="7"/>
        <v>10</v>
      </c>
      <c r="BR70" s="345"/>
    </row>
    <row r="71" spans="2:70" ht="79.5" customHeight="1">
      <c r="B71" s="346"/>
      <c r="C71" s="664"/>
      <c r="D71" s="665"/>
      <c r="E71" s="665"/>
      <c r="F71" s="665"/>
      <c r="G71" s="665"/>
      <c r="H71" s="665"/>
      <c r="I71" s="524" t="s">
        <v>130</v>
      </c>
      <c r="J71" s="524"/>
      <c r="K71" s="524"/>
      <c r="L71" s="524"/>
      <c r="M71" s="524"/>
      <c r="N71" s="524"/>
      <c r="O71" s="524"/>
      <c r="P71" s="524"/>
      <c r="Q71" s="524"/>
      <c r="R71" s="524"/>
      <c r="S71" s="524"/>
      <c r="T71" s="524"/>
      <c r="U71" s="524"/>
      <c r="V71" s="524"/>
      <c r="W71" s="524"/>
      <c r="X71" s="524"/>
      <c r="Y71" s="524"/>
      <c r="Z71" s="524"/>
      <c r="AA71" s="524"/>
      <c r="AB71" s="306"/>
      <c r="AC71" s="118">
        <v>2</v>
      </c>
      <c r="AD71" s="120">
        <v>4</v>
      </c>
      <c r="AE71" s="120">
        <v>1</v>
      </c>
      <c r="AF71" s="121">
        <f t="shared" ref="AF71:AF85" si="8">PRODUCT(AC71:AD71)+AE71</f>
        <v>9</v>
      </c>
      <c r="AG71" s="280" t="s">
        <v>453</v>
      </c>
      <c r="AH71" s="280"/>
      <c r="AI71" s="307"/>
      <c r="AJ71" s="280" t="s">
        <v>179</v>
      </c>
      <c r="AK71" s="280"/>
      <c r="AL71" s="307"/>
      <c r="AM71" s="306" t="s">
        <v>222</v>
      </c>
      <c r="AN71" s="280"/>
      <c r="AO71" s="281"/>
      <c r="AP71" s="641" t="s">
        <v>80</v>
      </c>
      <c r="AQ71" s="642"/>
      <c r="AR71" s="642"/>
      <c r="AS71" s="642"/>
      <c r="AT71" s="642"/>
      <c r="AU71" s="642"/>
      <c r="AV71" s="642"/>
      <c r="AW71" s="724"/>
      <c r="AX71" s="725" t="s">
        <v>146</v>
      </c>
      <c r="AY71" s="726"/>
      <c r="AZ71" s="726"/>
      <c r="BA71" s="726"/>
      <c r="BB71" s="726"/>
      <c r="BC71" s="726"/>
      <c r="BD71" s="726"/>
      <c r="BE71" s="727"/>
      <c r="BF71" s="746"/>
      <c r="BG71" s="747"/>
      <c r="BH71" s="747"/>
      <c r="BI71" s="747"/>
      <c r="BJ71" s="747"/>
      <c r="BK71" s="747"/>
      <c r="BL71" s="747"/>
      <c r="BM71" s="748"/>
      <c r="BN71" s="122">
        <v>1</v>
      </c>
      <c r="BO71" s="120">
        <v>3</v>
      </c>
      <c r="BP71" s="119">
        <v>1</v>
      </c>
      <c r="BQ71" s="123">
        <f t="shared" si="7"/>
        <v>4</v>
      </c>
      <c r="BR71" s="345"/>
    </row>
    <row r="72" spans="2:70" ht="100.5" customHeight="1">
      <c r="B72" s="346"/>
      <c r="C72" s="664"/>
      <c r="D72" s="665"/>
      <c r="E72" s="665"/>
      <c r="F72" s="665"/>
      <c r="G72" s="665"/>
      <c r="H72" s="665"/>
      <c r="I72" s="524" t="s">
        <v>131</v>
      </c>
      <c r="J72" s="524"/>
      <c r="K72" s="524"/>
      <c r="L72" s="524"/>
      <c r="M72" s="524"/>
      <c r="N72" s="524"/>
      <c r="O72" s="524"/>
      <c r="P72" s="524"/>
      <c r="Q72" s="524"/>
      <c r="R72" s="524"/>
      <c r="S72" s="524"/>
      <c r="T72" s="524"/>
      <c r="U72" s="524"/>
      <c r="V72" s="524"/>
      <c r="W72" s="524"/>
      <c r="X72" s="524"/>
      <c r="Y72" s="524"/>
      <c r="Z72" s="524"/>
      <c r="AA72" s="524"/>
      <c r="AB72" s="306"/>
      <c r="AC72" s="118">
        <v>2</v>
      </c>
      <c r="AD72" s="120">
        <v>4</v>
      </c>
      <c r="AE72" s="120">
        <v>1</v>
      </c>
      <c r="AF72" s="121">
        <f t="shared" si="8"/>
        <v>9</v>
      </c>
      <c r="AG72" s="280" t="s">
        <v>453</v>
      </c>
      <c r="AH72" s="280"/>
      <c r="AI72" s="307"/>
      <c r="AJ72" s="280" t="s">
        <v>179</v>
      </c>
      <c r="AK72" s="280"/>
      <c r="AL72" s="307"/>
      <c r="AM72" s="306" t="s">
        <v>222</v>
      </c>
      <c r="AN72" s="280"/>
      <c r="AO72" s="281"/>
      <c r="AP72" s="641"/>
      <c r="AQ72" s="642"/>
      <c r="AR72" s="642"/>
      <c r="AS72" s="642"/>
      <c r="AT72" s="642"/>
      <c r="AU72" s="642"/>
      <c r="AV72" s="642"/>
      <c r="AW72" s="724"/>
      <c r="AX72" s="728"/>
      <c r="AY72" s="729"/>
      <c r="AZ72" s="729"/>
      <c r="BA72" s="729"/>
      <c r="BB72" s="729"/>
      <c r="BC72" s="729"/>
      <c r="BD72" s="729"/>
      <c r="BE72" s="730"/>
      <c r="BF72" s="725" t="s">
        <v>147</v>
      </c>
      <c r="BG72" s="726"/>
      <c r="BH72" s="726"/>
      <c r="BI72" s="726"/>
      <c r="BJ72" s="726"/>
      <c r="BK72" s="726"/>
      <c r="BL72" s="726"/>
      <c r="BM72" s="742"/>
      <c r="BN72" s="122">
        <v>2</v>
      </c>
      <c r="BO72" s="120">
        <v>3</v>
      </c>
      <c r="BP72" s="119">
        <v>2</v>
      </c>
      <c r="BQ72" s="123">
        <f t="shared" si="7"/>
        <v>8</v>
      </c>
      <c r="BR72" s="345"/>
    </row>
    <row r="73" spans="2:70" ht="76.5" customHeight="1">
      <c r="B73" s="346"/>
      <c r="C73" s="664"/>
      <c r="D73" s="665"/>
      <c r="E73" s="665"/>
      <c r="F73" s="665"/>
      <c r="G73" s="665"/>
      <c r="H73" s="665"/>
      <c r="I73" s="524" t="s">
        <v>132</v>
      </c>
      <c r="J73" s="524"/>
      <c r="K73" s="524"/>
      <c r="L73" s="524"/>
      <c r="M73" s="524"/>
      <c r="N73" s="524"/>
      <c r="O73" s="524"/>
      <c r="P73" s="524"/>
      <c r="Q73" s="524"/>
      <c r="R73" s="524"/>
      <c r="S73" s="524"/>
      <c r="T73" s="524"/>
      <c r="U73" s="524"/>
      <c r="V73" s="524"/>
      <c r="W73" s="524"/>
      <c r="X73" s="524"/>
      <c r="Y73" s="524"/>
      <c r="Z73" s="524"/>
      <c r="AA73" s="524"/>
      <c r="AB73" s="306"/>
      <c r="AC73" s="118">
        <v>3</v>
      </c>
      <c r="AD73" s="120">
        <v>3</v>
      </c>
      <c r="AE73" s="120">
        <v>1</v>
      </c>
      <c r="AF73" s="121">
        <f t="shared" si="8"/>
        <v>10</v>
      </c>
      <c r="AG73" s="280" t="s">
        <v>453</v>
      </c>
      <c r="AH73" s="280"/>
      <c r="AI73" s="307"/>
      <c r="AJ73" s="280" t="s">
        <v>179</v>
      </c>
      <c r="AK73" s="280"/>
      <c r="AL73" s="307"/>
      <c r="AM73" s="306" t="s">
        <v>222</v>
      </c>
      <c r="AN73" s="280"/>
      <c r="AO73" s="281"/>
      <c r="AP73" s="641"/>
      <c r="AQ73" s="642"/>
      <c r="AR73" s="642"/>
      <c r="AS73" s="642"/>
      <c r="AT73" s="642"/>
      <c r="AU73" s="642"/>
      <c r="AV73" s="642"/>
      <c r="AW73" s="724"/>
      <c r="AX73" s="728"/>
      <c r="AY73" s="729"/>
      <c r="AZ73" s="729"/>
      <c r="BA73" s="729"/>
      <c r="BB73" s="729"/>
      <c r="BC73" s="729"/>
      <c r="BD73" s="729"/>
      <c r="BE73" s="730"/>
      <c r="BF73" s="725" t="s">
        <v>148</v>
      </c>
      <c r="BG73" s="726"/>
      <c r="BH73" s="726"/>
      <c r="BI73" s="726"/>
      <c r="BJ73" s="726"/>
      <c r="BK73" s="726"/>
      <c r="BL73" s="726"/>
      <c r="BM73" s="742"/>
      <c r="BN73" s="122">
        <v>2</v>
      </c>
      <c r="BO73" s="120">
        <v>3</v>
      </c>
      <c r="BP73" s="119">
        <v>1</v>
      </c>
      <c r="BQ73" s="123">
        <f t="shared" si="7"/>
        <v>7</v>
      </c>
      <c r="BR73" s="345"/>
    </row>
    <row r="74" spans="2:70" ht="111" customHeight="1">
      <c r="B74" s="346"/>
      <c r="C74" s="664"/>
      <c r="D74" s="665"/>
      <c r="E74" s="665"/>
      <c r="F74" s="665"/>
      <c r="G74" s="665"/>
      <c r="H74" s="665"/>
      <c r="I74" s="524" t="s">
        <v>134</v>
      </c>
      <c r="J74" s="524"/>
      <c r="K74" s="524"/>
      <c r="L74" s="524"/>
      <c r="M74" s="524"/>
      <c r="N74" s="524"/>
      <c r="O74" s="524"/>
      <c r="P74" s="524"/>
      <c r="Q74" s="524"/>
      <c r="R74" s="524"/>
      <c r="S74" s="524"/>
      <c r="T74" s="524"/>
      <c r="U74" s="524"/>
      <c r="V74" s="524"/>
      <c r="W74" s="524"/>
      <c r="X74" s="524"/>
      <c r="Y74" s="524"/>
      <c r="Z74" s="524"/>
      <c r="AA74" s="524"/>
      <c r="AB74" s="306"/>
      <c r="AC74" s="118">
        <v>2</v>
      </c>
      <c r="AD74" s="120">
        <v>4</v>
      </c>
      <c r="AE74" s="120">
        <v>1</v>
      </c>
      <c r="AF74" s="121">
        <f t="shared" si="8"/>
        <v>9</v>
      </c>
      <c r="AG74" s="280" t="s">
        <v>453</v>
      </c>
      <c r="AH74" s="280"/>
      <c r="AI74" s="307"/>
      <c r="AJ74" s="280" t="s">
        <v>179</v>
      </c>
      <c r="AK74" s="280"/>
      <c r="AL74" s="307"/>
      <c r="AM74" s="306" t="s">
        <v>222</v>
      </c>
      <c r="AN74" s="280"/>
      <c r="AO74" s="281"/>
      <c r="AP74" s="641"/>
      <c r="AQ74" s="642"/>
      <c r="AR74" s="642"/>
      <c r="AS74" s="642"/>
      <c r="AT74" s="642"/>
      <c r="AU74" s="642"/>
      <c r="AV74" s="642"/>
      <c r="AW74" s="724"/>
      <c r="AX74" s="746" t="s">
        <v>149</v>
      </c>
      <c r="AY74" s="747"/>
      <c r="AZ74" s="747"/>
      <c r="BA74" s="747"/>
      <c r="BB74" s="747"/>
      <c r="BC74" s="747"/>
      <c r="BD74" s="747"/>
      <c r="BE74" s="752"/>
      <c r="BF74" s="746"/>
      <c r="BG74" s="747"/>
      <c r="BH74" s="747"/>
      <c r="BI74" s="747"/>
      <c r="BJ74" s="747"/>
      <c r="BK74" s="747"/>
      <c r="BL74" s="747"/>
      <c r="BM74" s="748"/>
      <c r="BN74" s="122">
        <v>2</v>
      </c>
      <c r="BO74" s="119">
        <v>3</v>
      </c>
      <c r="BP74" s="119">
        <v>1</v>
      </c>
      <c r="BQ74" s="123">
        <f t="shared" si="7"/>
        <v>7</v>
      </c>
      <c r="BR74" s="345"/>
    </row>
    <row r="75" spans="2:70" ht="57" customHeight="1">
      <c r="B75" s="346"/>
      <c r="C75" s="664"/>
      <c r="D75" s="665"/>
      <c r="E75" s="665"/>
      <c r="F75" s="665"/>
      <c r="G75" s="665"/>
      <c r="H75" s="665"/>
      <c r="I75" s="524" t="s">
        <v>135</v>
      </c>
      <c r="J75" s="524"/>
      <c r="K75" s="524"/>
      <c r="L75" s="524"/>
      <c r="M75" s="524"/>
      <c r="N75" s="524"/>
      <c r="O75" s="524"/>
      <c r="P75" s="524"/>
      <c r="Q75" s="524"/>
      <c r="R75" s="524"/>
      <c r="S75" s="524"/>
      <c r="T75" s="524"/>
      <c r="U75" s="524"/>
      <c r="V75" s="524"/>
      <c r="W75" s="524"/>
      <c r="X75" s="524"/>
      <c r="Y75" s="524"/>
      <c r="Z75" s="524"/>
      <c r="AA75" s="524"/>
      <c r="AB75" s="306"/>
      <c r="AC75" s="118">
        <v>2</v>
      </c>
      <c r="AD75" s="120">
        <v>3</v>
      </c>
      <c r="AE75" s="120">
        <v>1</v>
      </c>
      <c r="AF75" s="121">
        <f t="shared" si="8"/>
        <v>7</v>
      </c>
      <c r="AG75" s="280" t="s">
        <v>453</v>
      </c>
      <c r="AH75" s="280"/>
      <c r="AI75" s="307"/>
      <c r="AJ75" s="280" t="s">
        <v>179</v>
      </c>
      <c r="AK75" s="280"/>
      <c r="AL75" s="307"/>
      <c r="AM75" s="306" t="s">
        <v>222</v>
      </c>
      <c r="AN75" s="280"/>
      <c r="AO75" s="281"/>
      <c r="AP75" s="641"/>
      <c r="AQ75" s="642"/>
      <c r="AR75" s="642"/>
      <c r="AS75" s="642"/>
      <c r="AT75" s="642"/>
      <c r="AU75" s="642"/>
      <c r="AV75" s="642"/>
      <c r="AW75" s="724"/>
      <c r="AX75" s="728"/>
      <c r="AY75" s="729"/>
      <c r="AZ75" s="729"/>
      <c r="BA75" s="729"/>
      <c r="BB75" s="729"/>
      <c r="BC75" s="729"/>
      <c r="BD75" s="729"/>
      <c r="BE75" s="730"/>
      <c r="BF75" s="725" t="s">
        <v>150</v>
      </c>
      <c r="BG75" s="726"/>
      <c r="BH75" s="726"/>
      <c r="BI75" s="726"/>
      <c r="BJ75" s="726"/>
      <c r="BK75" s="726"/>
      <c r="BL75" s="726"/>
      <c r="BM75" s="742"/>
      <c r="BN75" s="122">
        <v>1</v>
      </c>
      <c r="BO75" s="119">
        <v>2</v>
      </c>
      <c r="BP75" s="119">
        <v>1</v>
      </c>
      <c r="BQ75" s="123">
        <f t="shared" si="7"/>
        <v>3</v>
      </c>
      <c r="BR75" s="345"/>
    </row>
    <row r="76" spans="2:70" ht="103.5" customHeight="1">
      <c r="B76" s="346"/>
      <c r="C76" s="664"/>
      <c r="D76" s="665"/>
      <c r="E76" s="665"/>
      <c r="F76" s="665"/>
      <c r="G76" s="665"/>
      <c r="H76" s="665"/>
      <c r="I76" s="524" t="s">
        <v>136</v>
      </c>
      <c r="J76" s="524"/>
      <c r="K76" s="524"/>
      <c r="L76" s="524"/>
      <c r="M76" s="524"/>
      <c r="N76" s="524"/>
      <c r="O76" s="524"/>
      <c r="P76" s="524"/>
      <c r="Q76" s="524"/>
      <c r="R76" s="524"/>
      <c r="S76" s="524"/>
      <c r="T76" s="524"/>
      <c r="U76" s="524"/>
      <c r="V76" s="524"/>
      <c r="W76" s="524"/>
      <c r="X76" s="524"/>
      <c r="Y76" s="524"/>
      <c r="Z76" s="524"/>
      <c r="AA76" s="524"/>
      <c r="AB76" s="306"/>
      <c r="AC76" s="118">
        <v>3</v>
      </c>
      <c r="AD76" s="120">
        <v>3</v>
      </c>
      <c r="AE76" s="120">
        <v>1</v>
      </c>
      <c r="AF76" s="121">
        <f t="shared" si="8"/>
        <v>10</v>
      </c>
      <c r="AG76" s="280" t="s">
        <v>453</v>
      </c>
      <c r="AH76" s="280"/>
      <c r="AI76" s="307"/>
      <c r="AJ76" s="280" t="s">
        <v>179</v>
      </c>
      <c r="AK76" s="280"/>
      <c r="AL76" s="307"/>
      <c r="AM76" s="306" t="s">
        <v>222</v>
      </c>
      <c r="AN76" s="280"/>
      <c r="AO76" s="281"/>
      <c r="AP76" s="641"/>
      <c r="AQ76" s="642"/>
      <c r="AR76" s="642"/>
      <c r="AS76" s="642"/>
      <c r="AT76" s="642"/>
      <c r="AU76" s="642"/>
      <c r="AV76" s="642"/>
      <c r="AW76" s="724"/>
      <c r="AX76" s="728"/>
      <c r="AY76" s="729"/>
      <c r="AZ76" s="729"/>
      <c r="BA76" s="729"/>
      <c r="BB76" s="729"/>
      <c r="BC76" s="729"/>
      <c r="BD76" s="729"/>
      <c r="BE76" s="730"/>
      <c r="BF76" s="725" t="s">
        <v>151</v>
      </c>
      <c r="BG76" s="726"/>
      <c r="BH76" s="726"/>
      <c r="BI76" s="726"/>
      <c r="BJ76" s="726"/>
      <c r="BK76" s="726"/>
      <c r="BL76" s="726"/>
      <c r="BM76" s="742"/>
      <c r="BN76" s="122">
        <v>2</v>
      </c>
      <c r="BO76" s="120">
        <v>3</v>
      </c>
      <c r="BP76" s="119">
        <v>1</v>
      </c>
      <c r="BQ76" s="123">
        <f t="shared" si="7"/>
        <v>7</v>
      </c>
      <c r="BR76" s="345"/>
    </row>
    <row r="77" spans="2:70" ht="103.5" customHeight="1">
      <c r="B77" s="346"/>
      <c r="C77" s="666"/>
      <c r="D77" s="667"/>
      <c r="E77" s="667"/>
      <c r="F77" s="667"/>
      <c r="G77" s="667"/>
      <c r="H77" s="667"/>
      <c r="I77" s="524" t="s">
        <v>137</v>
      </c>
      <c r="J77" s="524"/>
      <c r="K77" s="524"/>
      <c r="L77" s="524"/>
      <c r="M77" s="524"/>
      <c r="N77" s="524"/>
      <c r="O77" s="524"/>
      <c r="P77" s="524"/>
      <c r="Q77" s="524"/>
      <c r="R77" s="524"/>
      <c r="S77" s="524"/>
      <c r="T77" s="524"/>
      <c r="U77" s="524"/>
      <c r="V77" s="524"/>
      <c r="W77" s="524"/>
      <c r="X77" s="524"/>
      <c r="Y77" s="524"/>
      <c r="Z77" s="524"/>
      <c r="AA77" s="524"/>
      <c r="AB77" s="306"/>
      <c r="AC77" s="118">
        <v>3</v>
      </c>
      <c r="AD77" s="120">
        <v>3</v>
      </c>
      <c r="AE77" s="120">
        <v>2</v>
      </c>
      <c r="AF77" s="121">
        <f t="shared" si="8"/>
        <v>11</v>
      </c>
      <c r="AG77" s="280" t="s">
        <v>453</v>
      </c>
      <c r="AH77" s="280"/>
      <c r="AI77" s="307"/>
      <c r="AJ77" s="280" t="s">
        <v>179</v>
      </c>
      <c r="AK77" s="280"/>
      <c r="AL77" s="307"/>
      <c r="AM77" s="306" t="s">
        <v>222</v>
      </c>
      <c r="AN77" s="280"/>
      <c r="AO77" s="281"/>
      <c r="AP77" s="641"/>
      <c r="AQ77" s="642"/>
      <c r="AR77" s="642"/>
      <c r="AS77" s="642"/>
      <c r="AT77" s="642"/>
      <c r="AU77" s="642"/>
      <c r="AV77" s="642"/>
      <c r="AW77" s="724"/>
      <c r="AX77" s="728"/>
      <c r="AY77" s="729"/>
      <c r="AZ77" s="729"/>
      <c r="BA77" s="729"/>
      <c r="BB77" s="729"/>
      <c r="BC77" s="729"/>
      <c r="BD77" s="729"/>
      <c r="BE77" s="730"/>
      <c r="BF77" s="725" t="s">
        <v>152</v>
      </c>
      <c r="BG77" s="726"/>
      <c r="BH77" s="726"/>
      <c r="BI77" s="726"/>
      <c r="BJ77" s="726"/>
      <c r="BK77" s="726"/>
      <c r="BL77" s="726"/>
      <c r="BM77" s="742"/>
      <c r="BN77" s="122">
        <v>2</v>
      </c>
      <c r="BO77" s="119">
        <v>2</v>
      </c>
      <c r="BP77" s="119">
        <v>1</v>
      </c>
      <c r="BQ77" s="123">
        <f>PRODUCT(BN77:BO77)+BP77</f>
        <v>5</v>
      </c>
      <c r="BR77" s="345"/>
    </row>
    <row r="78" spans="2:70" ht="103.5" customHeight="1">
      <c r="B78" s="346"/>
      <c r="C78" s="666"/>
      <c r="D78" s="667"/>
      <c r="E78" s="667"/>
      <c r="F78" s="667"/>
      <c r="G78" s="667"/>
      <c r="H78" s="667"/>
      <c r="I78" s="524" t="s">
        <v>138</v>
      </c>
      <c r="J78" s="524"/>
      <c r="K78" s="524"/>
      <c r="L78" s="524"/>
      <c r="M78" s="524"/>
      <c r="N78" s="524"/>
      <c r="O78" s="524"/>
      <c r="P78" s="524"/>
      <c r="Q78" s="524"/>
      <c r="R78" s="524"/>
      <c r="S78" s="524"/>
      <c r="T78" s="524"/>
      <c r="U78" s="524"/>
      <c r="V78" s="524"/>
      <c r="W78" s="524"/>
      <c r="X78" s="524"/>
      <c r="Y78" s="524"/>
      <c r="Z78" s="524"/>
      <c r="AA78" s="524"/>
      <c r="AB78" s="306"/>
      <c r="AC78" s="118">
        <v>3</v>
      </c>
      <c r="AD78" s="120">
        <v>3</v>
      </c>
      <c r="AE78" s="120">
        <v>2</v>
      </c>
      <c r="AF78" s="121">
        <f t="shared" si="8"/>
        <v>11</v>
      </c>
      <c r="AG78" s="280" t="s">
        <v>453</v>
      </c>
      <c r="AH78" s="280"/>
      <c r="AI78" s="307"/>
      <c r="AJ78" s="280" t="s">
        <v>179</v>
      </c>
      <c r="AK78" s="280"/>
      <c r="AL78" s="307"/>
      <c r="AM78" s="306" t="s">
        <v>222</v>
      </c>
      <c r="AN78" s="280"/>
      <c r="AO78" s="281"/>
      <c r="AP78" s="641"/>
      <c r="AQ78" s="642"/>
      <c r="AR78" s="642"/>
      <c r="AS78" s="642"/>
      <c r="AT78" s="642"/>
      <c r="AU78" s="642"/>
      <c r="AV78" s="642"/>
      <c r="AW78" s="724"/>
      <c r="AX78" s="728"/>
      <c r="AY78" s="729"/>
      <c r="AZ78" s="729"/>
      <c r="BA78" s="729"/>
      <c r="BB78" s="729"/>
      <c r="BC78" s="729"/>
      <c r="BD78" s="729"/>
      <c r="BE78" s="730"/>
      <c r="BF78" s="725" t="s">
        <v>153</v>
      </c>
      <c r="BG78" s="726"/>
      <c r="BH78" s="726"/>
      <c r="BI78" s="726"/>
      <c r="BJ78" s="726"/>
      <c r="BK78" s="726"/>
      <c r="BL78" s="726"/>
      <c r="BM78" s="742"/>
      <c r="BN78" s="122">
        <v>2</v>
      </c>
      <c r="BO78" s="119">
        <v>2</v>
      </c>
      <c r="BP78" s="119">
        <v>1</v>
      </c>
      <c r="BQ78" s="123">
        <f>PRODUCT(BN78:BO78)+BP78</f>
        <v>5</v>
      </c>
      <c r="BR78" s="345"/>
    </row>
    <row r="79" spans="2:70" ht="102" customHeight="1">
      <c r="B79" s="346"/>
      <c r="C79" s="666"/>
      <c r="D79" s="667"/>
      <c r="E79" s="667"/>
      <c r="F79" s="667"/>
      <c r="G79" s="667"/>
      <c r="H79" s="667"/>
      <c r="I79" s="524" t="s">
        <v>267</v>
      </c>
      <c r="J79" s="524"/>
      <c r="K79" s="524"/>
      <c r="L79" s="524"/>
      <c r="M79" s="524"/>
      <c r="N79" s="524"/>
      <c r="O79" s="524"/>
      <c r="P79" s="524"/>
      <c r="Q79" s="524"/>
      <c r="R79" s="524"/>
      <c r="S79" s="524"/>
      <c r="T79" s="524"/>
      <c r="U79" s="524"/>
      <c r="V79" s="524"/>
      <c r="W79" s="524"/>
      <c r="X79" s="524"/>
      <c r="Y79" s="524"/>
      <c r="Z79" s="524"/>
      <c r="AA79" s="524"/>
      <c r="AB79" s="306"/>
      <c r="AC79" s="118">
        <v>2</v>
      </c>
      <c r="AD79" s="120">
        <v>3</v>
      </c>
      <c r="AE79" s="120">
        <v>1</v>
      </c>
      <c r="AF79" s="121">
        <f t="shared" si="8"/>
        <v>7</v>
      </c>
      <c r="AG79" s="280"/>
      <c r="AH79" s="280"/>
      <c r="AI79" s="307"/>
      <c r="AJ79" s="306" t="s">
        <v>268</v>
      </c>
      <c r="AK79" s="280"/>
      <c r="AL79" s="307"/>
      <c r="AM79" s="306"/>
      <c r="AN79" s="280"/>
      <c r="AO79" s="281"/>
      <c r="AP79" s="641"/>
      <c r="AQ79" s="642"/>
      <c r="AR79" s="642"/>
      <c r="AS79" s="642"/>
      <c r="AT79" s="642"/>
      <c r="AU79" s="642"/>
      <c r="AV79" s="642"/>
      <c r="AW79" s="642"/>
      <c r="AX79" s="721" t="s">
        <v>269</v>
      </c>
      <c r="AY79" s="721"/>
      <c r="AZ79" s="721"/>
      <c r="BA79" s="721"/>
      <c r="BB79" s="721"/>
      <c r="BC79" s="721"/>
      <c r="BD79" s="721"/>
      <c r="BE79" s="721"/>
      <c r="BF79" s="524" t="s">
        <v>270</v>
      </c>
      <c r="BG79" s="524"/>
      <c r="BH79" s="524"/>
      <c r="BI79" s="524"/>
      <c r="BJ79" s="524"/>
      <c r="BK79" s="524"/>
      <c r="BL79" s="524"/>
      <c r="BM79" s="640"/>
      <c r="BN79" s="122">
        <v>1</v>
      </c>
      <c r="BO79" s="119">
        <v>2</v>
      </c>
      <c r="BP79" s="119">
        <v>1</v>
      </c>
      <c r="BQ79" s="123">
        <f t="shared" ref="BQ79:BQ80" si="9">PRODUCT(BN79:BO79)+BP79</f>
        <v>3</v>
      </c>
      <c r="BR79" s="345"/>
    </row>
    <row r="80" spans="2:70" ht="103.5" customHeight="1">
      <c r="B80" s="346"/>
      <c r="C80" s="666"/>
      <c r="D80" s="667"/>
      <c r="E80" s="667"/>
      <c r="F80" s="667"/>
      <c r="G80" s="667"/>
      <c r="H80" s="667"/>
      <c r="I80" s="524" t="s">
        <v>139</v>
      </c>
      <c r="J80" s="524"/>
      <c r="K80" s="524"/>
      <c r="L80" s="524"/>
      <c r="M80" s="524"/>
      <c r="N80" s="524"/>
      <c r="O80" s="524"/>
      <c r="P80" s="524"/>
      <c r="Q80" s="524"/>
      <c r="R80" s="524"/>
      <c r="S80" s="524"/>
      <c r="T80" s="524"/>
      <c r="U80" s="524"/>
      <c r="V80" s="524"/>
      <c r="W80" s="524"/>
      <c r="X80" s="524"/>
      <c r="Y80" s="524"/>
      <c r="Z80" s="524"/>
      <c r="AA80" s="524"/>
      <c r="AB80" s="306"/>
      <c r="AC80" s="118">
        <v>1</v>
      </c>
      <c r="AD80" s="120">
        <v>4</v>
      </c>
      <c r="AE80" s="120">
        <v>1</v>
      </c>
      <c r="AF80" s="121">
        <f t="shared" si="8"/>
        <v>5</v>
      </c>
      <c r="AG80" s="280" t="s">
        <v>453</v>
      </c>
      <c r="AH80" s="280"/>
      <c r="AI80" s="307"/>
      <c r="AJ80" s="306"/>
      <c r="AK80" s="280"/>
      <c r="AL80" s="307"/>
      <c r="AM80" s="306" t="s">
        <v>222</v>
      </c>
      <c r="AN80" s="280"/>
      <c r="AO80" s="281"/>
      <c r="AP80" s="641"/>
      <c r="AQ80" s="642"/>
      <c r="AR80" s="642"/>
      <c r="AS80" s="642"/>
      <c r="AT80" s="642"/>
      <c r="AU80" s="642"/>
      <c r="AV80" s="642"/>
      <c r="AW80" s="724"/>
      <c r="AX80" s="725" t="s">
        <v>154</v>
      </c>
      <c r="AY80" s="726"/>
      <c r="AZ80" s="726"/>
      <c r="BA80" s="726"/>
      <c r="BB80" s="726"/>
      <c r="BC80" s="726"/>
      <c r="BD80" s="726"/>
      <c r="BE80" s="727"/>
      <c r="BF80" s="725" t="s">
        <v>155</v>
      </c>
      <c r="BG80" s="726"/>
      <c r="BH80" s="726"/>
      <c r="BI80" s="726"/>
      <c r="BJ80" s="726"/>
      <c r="BK80" s="726"/>
      <c r="BL80" s="726"/>
      <c r="BM80" s="742"/>
      <c r="BN80" s="118">
        <v>1</v>
      </c>
      <c r="BO80" s="120">
        <v>3</v>
      </c>
      <c r="BP80" s="120">
        <v>1</v>
      </c>
      <c r="BQ80" s="123">
        <f t="shared" si="9"/>
        <v>4</v>
      </c>
      <c r="BR80" s="345"/>
    </row>
    <row r="81" spans="2:75" ht="103.5" customHeight="1">
      <c r="B81" s="346"/>
      <c r="C81" s="666"/>
      <c r="D81" s="667"/>
      <c r="E81" s="667"/>
      <c r="F81" s="667"/>
      <c r="G81" s="667"/>
      <c r="H81" s="667"/>
      <c r="I81" s="524" t="s">
        <v>140</v>
      </c>
      <c r="J81" s="524"/>
      <c r="K81" s="524"/>
      <c r="L81" s="524"/>
      <c r="M81" s="524"/>
      <c r="N81" s="524"/>
      <c r="O81" s="524"/>
      <c r="P81" s="524"/>
      <c r="Q81" s="524"/>
      <c r="R81" s="524"/>
      <c r="S81" s="524"/>
      <c r="T81" s="524"/>
      <c r="U81" s="524"/>
      <c r="V81" s="524"/>
      <c r="W81" s="524"/>
      <c r="X81" s="524"/>
      <c r="Y81" s="524"/>
      <c r="Z81" s="524"/>
      <c r="AA81" s="524"/>
      <c r="AB81" s="306"/>
      <c r="AC81" s="118">
        <v>3</v>
      </c>
      <c r="AD81" s="120">
        <v>3</v>
      </c>
      <c r="AE81" s="120">
        <v>2</v>
      </c>
      <c r="AF81" s="121">
        <f t="shared" si="8"/>
        <v>11</v>
      </c>
      <c r="AG81" s="280" t="s">
        <v>453</v>
      </c>
      <c r="AH81" s="280"/>
      <c r="AI81" s="307"/>
      <c r="AJ81" s="306" t="s">
        <v>180</v>
      </c>
      <c r="AK81" s="280"/>
      <c r="AL81" s="307"/>
      <c r="AM81" s="306" t="s">
        <v>222</v>
      </c>
      <c r="AN81" s="280"/>
      <c r="AO81" s="281"/>
      <c r="AP81" s="641"/>
      <c r="AQ81" s="642"/>
      <c r="AR81" s="642"/>
      <c r="AS81" s="642"/>
      <c r="AT81" s="642"/>
      <c r="AU81" s="642"/>
      <c r="AV81" s="642"/>
      <c r="AW81" s="724"/>
      <c r="AX81" s="725" t="s">
        <v>156</v>
      </c>
      <c r="AY81" s="726"/>
      <c r="AZ81" s="726"/>
      <c r="BA81" s="726"/>
      <c r="BB81" s="726"/>
      <c r="BC81" s="726"/>
      <c r="BD81" s="726"/>
      <c r="BE81" s="727"/>
      <c r="BF81" s="725" t="s">
        <v>157</v>
      </c>
      <c r="BG81" s="726"/>
      <c r="BH81" s="726"/>
      <c r="BI81" s="726"/>
      <c r="BJ81" s="726"/>
      <c r="BK81" s="726"/>
      <c r="BL81" s="726"/>
      <c r="BM81" s="742"/>
      <c r="BN81" s="122">
        <v>2</v>
      </c>
      <c r="BO81" s="119">
        <v>3</v>
      </c>
      <c r="BP81" s="119">
        <v>2</v>
      </c>
      <c r="BQ81" s="123">
        <f>PRODUCT(BN81:BO81)+BP81</f>
        <v>8</v>
      </c>
      <c r="BR81" s="345"/>
    </row>
    <row r="82" spans="2:75" ht="123" customHeight="1">
      <c r="B82" s="346"/>
      <c r="C82" s="666"/>
      <c r="D82" s="667"/>
      <c r="E82" s="667"/>
      <c r="F82" s="667"/>
      <c r="G82" s="667"/>
      <c r="H82" s="667"/>
      <c r="I82" s="524" t="s">
        <v>141</v>
      </c>
      <c r="J82" s="524"/>
      <c r="K82" s="524"/>
      <c r="L82" s="524"/>
      <c r="M82" s="524"/>
      <c r="N82" s="524"/>
      <c r="O82" s="524"/>
      <c r="P82" s="524"/>
      <c r="Q82" s="524"/>
      <c r="R82" s="524"/>
      <c r="S82" s="524"/>
      <c r="T82" s="524"/>
      <c r="U82" s="524"/>
      <c r="V82" s="524"/>
      <c r="W82" s="524"/>
      <c r="X82" s="524"/>
      <c r="Y82" s="524"/>
      <c r="Z82" s="524"/>
      <c r="AA82" s="524"/>
      <c r="AB82" s="306"/>
      <c r="AC82" s="118">
        <v>1</v>
      </c>
      <c r="AD82" s="120">
        <v>3</v>
      </c>
      <c r="AE82" s="120">
        <v>2</v>
      </c>
      <c r="AF82" s="121">
        <f t="shared" si="8"/>
        <v>5</v>
      </c>
      <c r="AG82" s="280" t="s">
        <v>453</v>
      </c>
      <c r="AH82" s="280"/>
      <c r="AI82" s="307"/>
      <c r="AJ82" s="306" t="s">
        <v>179</v>
      </c>
      <c r="AK82" s="280"/>
      <c r="AL82" s="307"/>
      <c r="AM82" s="306" t="s">
        <v>222</v>
      </c>
      <c r="AN82" s="280"/>
      <c r="AO82" s="281"/>
      <c r="AP82" s="641"/>
      <c r="AQ82" s="642"/>
      <c r="AR82" s="642"/>
      <c r="AS82" s="642"/>
      <c r="AT82" s="642"/>
      <c r="AU82" s="642"/>
      <c r="AV82" s="642"/>
      <c r="AW82" s="724"/>
      <c r="AX82" s="728"/>
      <c r="AY82" s="729"/>
      <c r="AZ82" s="729"/>
      <c r="BA82" s="729"/>
      <c r="BB82" s="729"/>
      <c r="BC82" s="729"/>
      <c r="BD82" s="729"/>
      <c r="BE82" s="730"/>
      <c r="BF82" s="725" t="s">
        <v>352</v>
      </c>
      <c r="BG82" s="726"/>
      <c r="BH82" s="726"/>
      <c r="BI82" s="726"/>
      <c r="BJ82" s="726"/>
      <c r="BK82" s="726"/>
      <c r="BL82" s="726"/>
      <c r="BM82" s="742"/>
      <c r="BN82" s="118">
        <v>1</v>
      </c>
      <c r="BO82" s="120">
        <v>3</v>
      </c>
      <c r="BP82" s="120">
        <v>2</v>
      </c>
      <c r="BQ82" s="123">
        <f t="shared" ref="BQ82:BQ85" si="10">PRODUCT(BN82:BO82)+BP82</f>
        <v>5</v>
      </c>
      <c r="BR82" s="345"/>
    </row>
    <row r="83" spans="2:75" ht="103.5" customHeight="1">
      <c r="B83" s="346"/>
      <c r="C83" s="666"/>
      <c r="D83" s="667"/>
      <c r="E83" s="667"/>
      <c r="F83" s="667"/>
      <c r="G83" s="667"/>
      <c r="H83" s="667"/>
      <c r="I83" s="524" t="s">
        <v>142</v>
      </c>
      <c r="J83" s="524"/>
      <c r="K83" s="524"/>
      <c r="L83" s="524"/>
      <c r="M83" s="524"/>
      <c r="N83" s="524"/>
      <c r="O83" s="524"/>
      <c r="P83" s="524"/>
      <c r="Q83" s="524"/>
      <c r="R83" s="524"/>
      <c r="S83" s="524"/>
      <c r="T83" s="524"/>
      <c r="U83" s="524"/>
      <c r="V83" s="524"/>
      <c r="W83" s="524"/>
      <c r="X83" s="524"/>
      <c r="Y83" s="524"/>
      <c r="Z83" s="524"/>
      <c r="AA83" s="524"/>
      <c r="AB83" s="306"/>
      <c r="AC83" s="118">
        <v>1</v>
      </c>
      <c r="AD83" s="120">
        <v>3</v>
      </c>
      <c r="AE83" s="120">
        <v>2</v>
      </c>
      <c r="AF83" s="121">
        <f t="shared" si="8"/>
        <v>5</v>
      </c>
      <c r="AG83" s="280" t="s">
        <v>453</v>
      </c>
      <c r="AH83" s="280"/>
      <c r="AI83" s="307"/>
      <c r="AJ83" s="306" t="s">
        <v>179</v>
      </c>
      <c r="AK83" s="280"/>
      <c r="AL83" s="307"/>
      <c r="AM83" s="306" t="s">
        <v>222</v>
      </c>
      <c r="AN83" s="280"/>
      <c r="AO83" s="281"/>
      <c r="AP83" s="641"/>
      <c r="AQ83" s="642"/>
      <c r="AR83" s="642"/>
      <c r="AS83" s="642"/>
      <c r="AT83" s="642"/>
      <c r="AU83" s="642"/>
      <c r="AV83" s="642"/>
      <c r="AW83" s="724"/>
      <c r="AX83" s="728"/>
      <c r="AY83" s="729"/>
      <c r="AZ83" s="729"/>
      <c r="BA83" s="729"/>
      <c r="BB83" s="729"/>
      <c r="BC83" s="729"/>
      <c r="BD83" s="729"/>
      <c r="BE83" s="730"/>
      <c r="BF83" s="725" t="s">
        <v>158</v>
      </c>
      <c r="BG83" s="726"/>
      <c r="BH83" s="726"/>
      <c r="BI83" s="726"/>
      <c r="BJ83" s="726"/>
      <c r="BK83" s="726"/>
      <c r="BL83" s="726"/>
      <c r="BM83" s="742"/>
      <c r="BN83" s="118">
        <v>1</v>
      </c>
      <c r="BO83" s="120">
        <v>3</v>
      </c>
      <c r="BP83" s="120">
        <v>2</v>
      </c>
      <c r="BQ83" s="123">
        <f t="shared" si="10"/>
        <v>5</v>
      </c>
      <c r="BR83" s="345"/>
    </row>
    <row r="84" spans="2:75" ht="103.5" customHeight="1">
      <c r="B84" s="346"/>
      <c r="C84" s="666"/>
      <c r="D84" s="667"/>
      <c r="E84" s="667"/>
      <c r="F84" s="667"/>
      <c r="G84" s="667"/>
      <c r="H84" s="667"/>
      <c r="I84" s="524" t="s">
        <v>143</v>
      </c>
      <c r="J84" s="524"/>
      <c r="K84" s="524"/>
      <c r="L84" s="524"/>
      <c r="M84" s="524"/>
      <c r="N84" s="524"/>
      <c r="O84" s="524"/>
      <c r="P84" s="524"/>
      <c r="Q84" s="524"/>
      <c r="R84" s="524"/>
      <c r="S84" s="524"/>
      <c r="T84" s="524"/>
      <c r="U84" s="524"/>
      <c r="V84" s="524"/>
      <c r="W84" s="524"/>
      <c r="X84" s="524"/>
      <c r="Y84" s="524"/>
      <c r="Z84" s="524"/>
      <c r="AA84" s="524"/>
      <c r="AB84" s="306"/>
      <c r="AC84" s="118">
        <v>1</v>
      </c>
      <c r="AD84" s="120">
        <v>4</v>
      </c>
      <c r="AE84" s="120">
        <v>1</v>
      </c>
      <c r="AF84" s="121">
        <f t="shared" si="8"/>
        <v>5</v>
      </c>
      <c r="AG84" s="280" t="s">
        <v>453</v>
      </c>
      <c r="AH84" s="280"/>
      <c r="AI84" s="307"/>
      <c r="AJ84" s="306" t="s">
        <v>179</v>
      </c>
      <c r="AK84" s="280"/>
      <c r="AL84" s="307"/>
      <c r="AM84" s="306" t="s">
        <v>222</v>
      </c>
      <c r="AN84" s="280"/>
      <c r="AO84" s="281"/>
      <c r="AP84" s="641"/>
      <c r="AQ84" s="642"/>
      <c r="AR84" s="642"/>
      <c r="AS84" s="642"/>
      <c r="AT84" s="642"/>
      <c r="AU84" s="642"/>
      <c r="AV84" s="642"/>
      <c r="AW84" s="724"/>
      <c r="AX84" s="728"/>
      <c r="AY84" s="729"/>
      <c r="AZ84" s="729"/>
      <c r="BA84" s="729"/>
      <c r="BB84" s="729"/>
      <c r="BC84" s="729"/>
      <c r="BD84" s="729"/>
      <c r="BE84" s="730"/>
      <c r="BF84" s="746" t="s">
        <v>351</v>
      </c>
      <c r="BG84" s="747"/>
      <c r="BH84" s="747"/>
      <c r="BI84" s="747"/>
      <c r="BJ84" s="747"/>
      <c r="BK84" s="747"/>
      <c r="BL84" s="747"/>
      <c r="BM84" s="748"/>
      <c r="BN84" s="118">
        <v>1</v>
      </c>
      <c r="BO84" s="120">
        <v>4</v>
      </c>
      <c r="BP84" s="120">
        <v>1</v>
      </c>
      <c r="BQ84" s="121">
        <f t="shared" si="10"/>
        <v>5</v>
      </c>
      <c r="BR84" s="345"/>
    </row>
    <row r="85" spans="2:75" ht="103.5" customHeight="1" thickBot="1">
      <c r="B85" s="346"/>
      <c r="C85" s="666"/>
      <c r="D85" s="667"/>
      <c r="E85" s="667"/>
      <c r="F85" s="667"/>
      <c r="G85" s="667"/>
      <c r="H85" s="667"/>
      <c r="I85" s="524" t="s">
        <v>144</v>
      </c>
      <c r="J85" s="524"/>
      <c r="K85" s="524"/>
      <c r="L85" s="524"/>
      <c r="M85" s="524"/>
      <c r="N85" s="524"/>
      <c r="O85" s="524"/>
      <c r="P85" s="524"/>
      <c r="Q85" s="524"/>
      <c r="R85" s="524"/>
      <c r="S85" s="524"/>
      <c r="T85" s="524"/>
      <c r="U85" s="524"/>
      <c r="V85" s="524"/>
      <c r="W85" s="524"/>
      <c r="X85" s="524"/>
      <c r="Y85" s="524"/>
      <c r="Z85" s="524"/>
      <c r="AA85" s="524"/>
      <c r="AB85" s="306"/>
      <c r="AC85" s="118">
        <v>3</v>
      </c>
      <c r="AD85" s="120">
        <v>3</v>
      </c>
      <c r="AE85" s="120">
        <v>2</v>
      </c>
      <c r="AF85" s="121">
        <f t="shared" si="8"/>
        <v>11</v>
      </c>
      <c r="AG85" s="280" t="s">
        <v>453</v>
      </c>
      <c r="AH85" s="280"/>
      <c r="AI85" s="307"/>
      <c r="AJ85" s="306" t="s">
        <v>179</v>
      </c>
      <c r="AK85" s="280"/>
      <c r="AL85" s="307"/>
      <c r="AM85" s="306" t="s">
        <v>222</v>
      </c>
      <c r="AN85" s="280"/>
      <c r="AO85" s="281"/>
      <c r="AP85" s="279" t="s">
        <v>373</v>
      </c>
      <c r="AQ85" s="280"/>
      <c r="AR85" s="280"/>
      <c r="AS85" s="280"/>
      <c r="AT85" s="280"/>
      <c r="AU85" s="280"/>
      <c r="AV85" s="280"/>
      <c r="AW85" s="307"/>
      <c r="AX85" s="749" t="s">
        <v>160</v>
      </c>
      <c r="AY85" s="750"/>
      <c r="AZ85" s="750"/>
      <c r="BA85" s="750"/>
      <c r="BB85" s="750"/>
      <c r="BC85" s="750"/>
      <c r="BD85" s="750"/>
      <c r="BE85" s="751"/>
      <c r="BF85" s="746" t="s">
        <v>161</v>
      </c>
      <c r="BG85" s="747"/>
      <c r="BH85" s="747"/>
      <c r="BI85" s="747"/>
      <c r="BJ85" s="747"/>
      <c r="BK85" s="747"/>
      <c r="BL85" s="747"/>
      <c r="BM85" s="748"/>
      <c r="BN85" s="122">
        <v>2</v>
      </c>
      <c r="BO85" s="120">
        <v>3</v>
      </c>
      <c r="BP85" s="120">
        <v>2</v>
      </c>
      <c r="BQ85" s="123">
        <f t="shared" si="10"/>
        <v>8</v>
      </c>
      <c r="BR85" s="562"/>
    </row>
    <row r="86" spans="2:75" ht="74.25" customHeight="1" thickTop="1" thickBot="1">
      <c r="B86" s="346"/>
      <c r="C86" s="666"/>
      <c r="D86" s="667"/>
      <c r="E86" s="667"/>
      <c r="F86" s="667"/>
      <c r="G86" s="667"/>
      <c r="H86" s="667"/>
      <c r="I86" s="772" t="s">
        <v>82</v>
      </c>
      <c r="J86" s="773"/>
      <c r="K86" s="773"/>
      <c r="L86" s="773"/>
      <c r="M86" s="773"/>
      <c r="N86" s="773"/>
      <c r="O86" s="773"/>
      <c r="P86" s="773"/>
      <c r="Q86" s="773"/>
      <c r="R86" s="773"/>
      <c r="S86" s="773"/>
      <c r="T86" s="773"/>
      <c r="U86" s="773"/>
      <c r="V86" s="773"/>
      <c r="W86" s="773"/>
      <c r="X86" s="773"/>
      <c r="Y86" s="773"/>
      <c r="Z86" s="773"/>
      <c r="AA86" s="773"/>
      <c r="AB86" s="773"/>
      <c r="AC86" s="773"/>
      <c r="AD86" s="773"/>
      <c r="AE86" s="773"/>
      <c r="AF86" s="773"/>
      <c r="AG86" s="773"/>
      <c r="AH86" s="773"/>
      <c r="AI86" s="773"/>
      <c r="AJ86" s="773"/>
      <c r="AK86" s="773"/>
      <c r="AL86" s="773"/>
      <c r="AM86" s="773"/>
      <c r="AN86" s="773"/>
      <c r="AO86" s="773"/>
      <c r="AP86" s="773"/>
      <c r="AQ86" s="773"/>
      <c r="AR86" s="773"/>
      <c r="AS86" s="773"/>
      <c r="AT86" s="773"/>
      <c r="AU86" s="773"/>
      <c r="AV86" s="773"/>
      <c r="AW86" s="773"/>
      <c r="AX86" s="773"/>
      <c r="AY86" s="773"/>
      <c r="AZ86" s="773"/>
      <c r="BA86" s="773"/>
      <c r="BB86" s="773"/>
      <c r="BC86" s="773"/>
      <c r="BD86" s="773"/>
      <c r="BE86" s="773"/>
      <c r="BF86" s="773"/>
      <c r="BG86" s="773"/>
      <c r="BH86" s="773"/>
      <c r="BI86" s="773"/>
      <c r="BJ86" s="773"/>
      <c r="BK86" s="773"/>
      <c r="BL86" s="773"/>
      <c r="BM86" s="773"/>
      <c r="BN86" s="773"/>
      <c r="BO86" s="773"/>
      <c r="BP86" s="773"/>
      <c r="BQ86" s="773"/>
    </row>
    <row r="87" spans="2:75" ht="60" customHeight="1" thickTop="1" thickBot="1">
      <c r="B87" s="346"/>
      <c r="C87" s="651" t="s">
        <v>122</v>
      </c>
      <c r="D87" s="652"/>
      <c r="E87" s="652"/>
      <c r="F87" s="652"/>
      <c r="G87" s="652"/>
      <c r="H87" s="652"/>
      <c r="I87" s="652"/>
      <c r="J87" s="652"/>
      <c r="K87" s="652"/>
      <c r="L87" s="652"/>
      <c r="M87" s="652"/>
      <c r="N87" s="652"/>
      <c r="O87" s="652"/>
      <c r="P87" s="652"/>
      <c r="Q87" s="652"/>
      <c r="R87" s="652"/>
      <c r="S87" s="652"/>
      <c r="T87" s="652"/>
      <c r="U87" s="652"/>
      <c r="V87" s="652"/>
      <c r="W87" s="652"/>
      <c r="X87" s="652"/>
      <c r="Y87" s="652"/>
      <c r="Z87" s="652"/>
      <c r="AA87" s="652"/>
      <c r="AB87" s="652"/>
      <c r="AC87" s="652"/>
      <c r="AD87" s="652"/>
      <c r="AE87" s="652"/>
      <c r="AF87" s="652"/>
      <c r="AG87" s="652"/>
      <c r="AH87" s="652"/>
      <c r="AI87" s="652"/>
      <c r="AJ87" s="652"/>
      <c r="AK87" s="652"/>
      <c r="AL87" s="652"/>
      <c r="AM87" s="652"/>
      <c r="AN87" s="652"/>
      <c r="AO87" s="652"/>
      <c r="AP87" s="652"/>
      <c r="AQ87" s="652"/>
      <c r="AR87" s="652"/>
      <c r="AS87" s="652"/>
      <c r="AT87" s="652"/>
      <c r="AU87" s="652"/>
      <c r="AV87" s="652"/>
      <c r="AW87" s="652"/>
      <c r="AX87" s="652"/>
      <c r="AY87" s="652"/>
      <c r="AZ87" s="652"/>
      <c r="BA87" s="652"/>
      <c r="BB87" s="652"/>
      <c r="BC87" s="652"/>
      <c r="BD87" s="652"/>
      <c r="BE87" s="652"/>
      <c r="BF87" s="652"/>
      <c r="BG87" s="652"/>
      <c r="BH87" s="652"/>
      <c r="BI87" s="652"/>
      <c r="BJ87" s="652"/>
      <c r="BK87" s="652"/>
      <c r="BL87" s="652"/>
      <c r="BM87" s="652"/>
      <c r="BN87" s="652"/>
      <c r="BO87" s="652"/>
      <c r="BP87" s="652"/>
      <c r="BQ87" s="653"/>
      <c r="BR87" s="79"/>
    </row>
    <row r="88" spans="2:75" ht="120.75" customHeight="1" thickTop="1" thickBot="1">
      <c r="B88" s="346"/>
      <c r="C88" s="673" t="s">
        <v>277</v>
      </c>
      <c r="D88" s="674"/>
      <c r="E88" s="674"/>
      <c r="F88" s="674"/>
      <c r="G88" s="674"/>
      <c r="H88" s="675"/>
      <c r="I88" s="646" t="s">
        <v>281</v>
      </c>
      <c r="J88" s="647"/>
      <c r="K88" s="647"/>
      <c r="L88" s="647"/>
      <c r="M88" s="647"/>
      <c r="N88" s="647"/>
      <c r="O88" s="647"/>
      <c r="P88" s="647"/>
      <c r="Q88" s="647"/>
      <c r="R88" s="647"/>
      <c r="S88" s="647"/>
      <c r="T88" s="647"/>
      <c r="U88" s="647"/>
      <c r="V88" s="647"/>
      <c r="W88" s="647"/>
      <c r="X88" s="647"/>
      <c r="Y88" s="647"/>
      <c r="Z88" s="647"/>
      <c r="AA88" s="647"/>
      <c r="AB88" s="648"/>
      <c r="AC88" s="215">
        <v>2</v>
      </c>
      <c r="AD88" s="216">
        <v>3</v>
      </c>
      <c r="AE88" s="216">
        <v>2</v>
      </c>
      <c r="AF88" s="217">
        <f>PRODUCT(AC88:AD88)+AE88</f>
        <v>8</v>
      </c>
      <c r="AG88" s="676" t="s">
        <v>271</v>
      </c>
      <c r="AH88" s="622"/>
      <c r="AI88" s="677"/>
      <c r="AJ88" s="621"/>
      <c r="AK88" s="622"/>
      <c r="AL88" s="677"/>
      <c r="AM88" s="646" t="s">
        <v>83</v>
      </c>
      <c r="AN88" s="647"/>
      <c r="AO88" s="648"/>
      <c r="AP88" s="649" t="s">
        <v>488</v>
      </c>
      <c r="AQ88" s="647"/>
      <c r="AR88" s="647"/>
      <c r="AS88" s="647"/>
      <c r="AT88" s="647"/>
      <c r="AU88" s="647"/>
      <c r="AV88" s="647"/>
      <c r="AW88" s="650"/>
      <c r="AX88" s="646" t="s">
        <v>280</v>
      </c>
      <c r="AY88" s="647"/>
      <c r="AZ88" s="647"/>
      <c r="BA88" s="647"/>
      <c r="BB88" s="647"/>
      <c r="BC88" s="647"/>
      <c r="BD88" s="647"/>
      <c r="BE88" s="650"/>
      <c r="BF88" s="621" t="s">
        <v>279</v>
      </c>
      <c r="BG88" s="622"/>
      <c r="BH88" s="622"/>
      <c r="BI88" s="622"/>
      <c r="BJ88" s="622"/>
      <c r="BK88" s="622"/>
      <c r="BL88" s="622"/>
      <c r="BM88" s="623"/>
      <c r="BN88" s="215">
        <v>2</v>
      </c>
      <c r="BO88" s="216">
        <v>3</v>
      </c>
      <c r="BP88" s="216">
        <v>2</v>
      </c>
      <c r="BQ88" s="217">
        <f t="shared" ref="BQ88:BQ89" si="11">PRODUCT(BN88:BO88)+BP88</f>
        <v>8</v>
      </c>
      <c r="BR88" s="83"/>
    </row>
    <row r="89" spans="2:75" ht="120.75" customHeight="1" thickTop="1" thickBot="1">
      <c r="B89" s="346"/>
      <c r="C89" s="305" t="s">
        <v>482</v>
      </c>
      <c r="D89" s="540"/>
      <c r="E89" s="540"/>
      <c r="F89" s="540"/>
      <c r="G89" s="540"/>
      <c r="H89" s="540"/>
      <c r="I89" s="616" t="s">
        <v>91</v>
      </c>
      <c r="J89" s="617"/>
      <c r="K89" s="617"/>
      <c r="L89" s="617"/>
      <c r="M89" s="617"/>
      <c r="N89" s="617"/>
      <c r="O89" s="617"/>
      <c r="P89" s="617"/>
      <c r="Q89" s="617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8"/>
      <c r="AC89" s="118">
        <v>3</v>
      </c>
      <c r="AD89" s="216">
        <v>3</v>
      </c>
      <c r="AE89" s="216">
        <v>2</v>
      </c>
      <c r="AF89" s="217">
        <f t="shared" ref="AF89" si="12">PRODUCT(AC89:AD89)+AE89</f>
        <v>11</v>
      </c>
      <c r="AG89" s="495" t="s">
        <v>162</v>
      </c>
      <c r="AH89" s="496"/>
      <c r="AI89" s="496"/>
      <c r="AJ89" s="541" t="s">
        <v>474</v>
      </c>
      <c r="AK89" s="619"/>
      <c r="AL89" s="620"/>
      <c r="AM89" s="621" t="s">
        <v>478</v>
      </c>
      <c r="AN89" s="622"/>
      <c r="AO89" s="623"/>
      <c r="AP89" s="624" t="s">
        <v>483</v>
      </c>
      <c r="AQ89" s="619"/>
      <c r="AR89" s="619"/>
      <c r="AS89" s="619"/>
      <c r="AT89" s="619"/>
      <c r="AU89" s="619"/>
      <c r="AV89" s="619"/>
      <c r="AW89" s="620"/>
      <c r="AX89" s="616"/>
      <c r="AY89" s="617"/>
      <c r="AZ89" s="617"/>
      <c r="BA89" s="617"/>
      <c r="BB89" s="617"/>
      <c r="BC89" s="617"/>
      <c r="BD89" s="617"/>
      <c r="BE89" s="625"/>
      <c r="BF89" s="541" t="s">
        <v>479</v>
      </c>
      <c r="BG89" s="619"/>
      <c r="BH89" s="619"/>
      <c r="BI89" s="619"/>
      <c r="BJ89" s="619"/>
      <c r="BK89" s="619"/>
      <c r="BL89" s="619"/>
      <c r="BM89" s="626"/>
      <c r="BN89" s="215">
        <v>2</v>
      </c>
      <c r="BO89" s="219">
        <v>2</v>
      </c>
      <c r="BP89" s="216">
        <v>2</v>
      </c>
      <c r="BQ89" s="235">
        <f t="shared" si="11"/>
        <v>6</v>
      </c>
      <c r="BR89" s="83" t="s">
        <v>477</v>
      </c>
    </row>
    <row r="90" spans="2:75" ht="120.75" customHeight="1" thickTop="1" thickBot="1">
      <c r="B90" s="346"/>
      <c r="C90" s="673" t="s">
        <v>376</v>
      </c>
      <c r="D90" s="674"/>
      <c r="E90" s="674"/>
      <c r="F90" s="674"/>
      <c r="G90" s="674"/>
      <c r="H90" s="675"/>
      <c r="I90" s="646" t="s">
        <v>91</v>
      </c>
      <c r="J90" s="647"/>
      <c r="K90" s="647"/>
      <c r="L90" s="647"/>
      <c r="M90" s="647"/>
      <c r="N90" s="647"/>
      <c r="O90" s="647"/>
      <c r="P90" s="647"/>
      <c r="Q90" s="647"/>
      <c r="R90" s="647"/>
      <c r="S90" s="647"/>
      <c r="T90" s="647"/>
      <c r="U90" s="647"/>
      <c r="V90" s="647"/>
      <c r="W90" s="647"/>
      <c r="X90" s="647"/>
      <c r="Y90" s="647"/>
      <c r="Z90" s="647"/>
      <c r="AA90" s="647"/>
      <c r="AB90" s="648"/>
      <c r="AC90" s="215">
        <v>2</v>
      </c>
      <c r="AD90" s="216">
        <v>3</v>
      </c>
      <c r="AE90" s="216">
        <v>2</v>
      </c>
      <c r="AF90" s="217">
        <f t="shared" ref="AF90" si="13">PRODUCT(AC90:AD90)+AE90</f>
        <v>8</v>
      </c>
      <c r="AG90" s="676" t="s">
        <v>162</v>
      </c>
      <c r="AH90" s="622"/>
      <c r="AI90" s="677"/>
      <c r="AJ90" s="621" t="s">
        <v>379</v>
      </c>
      <c r="AK90" s="622"/>
      <c r="AL90" s="677"/>
      <c r="AM90" s="646" t="s">
        <v>83</v>
      </c>
      <c r="AN90" s="647"/>
      <c r="AO90" s="648"/>
      <c r="AP90" s="649" t="s">
        <v>375</v>
      </c>
      <c r="AQ90" s="647"/>
      <c r="AR90" s="647"/>
      <c r="AS90" s="647"/>
      <c r="AT90" s="647"/>
      <c r="AU90" s="647"/>
      <c r="AV90" s="647"/>
      <c r="AW90" s="650"/>
      <c r="AX90" s="646"/>
      <c r="AY90" s="647"/>
      <c r="AZ90" s="647"/>
      <c r="BA90" s="647"/>
      <c r="BB90" s="647"/>
      <c r="BC90" s="647"/>
      <c r="BD90" s="647"/>
      <c r="BE90" s="650"/>
      <c r="BF90" s="621" t="s">
        <v>92</v>
      </c>
      <c r="BG90" s="622"/>
      <c r="BH90" s="622"/>
      <c r="BI90" s="622"/>
      <c r="BJ90" s="622"/>
      <c r="BK90" s="622"/>
      <c r="BL90" s="622"/>
      <c r="BM90" s="623"/>
      <c r="BN90" s="218">
        <v>2</v>
      </c>
      <c r="BO90" s="219">
        <v>2</v>
      </c>
      <c r="BP90" s="125">
        <v>2</v>
      </c>
      <c r="BQ90" s="220">
        <f t="shared" ref="BQ90" si="14">PRODUCT(BN90:BO90)+BP90</f>
        <v>6</v>
      </c>
      <c r="BR90" s="83" t="s">
        <v>264</v>
      </c>
    </row>
    <row r="91" spans="2:75" ht="117" customHeight="1" thickTop="1" thickBot="1">
      <c r="B91" s="346"/>
      <c r="C91" s="571" t="s">
        <v>282</v>
      </c>
      <c r="D91" s="302"/>
      <c r="E91" s="302"/>
      <c r="F91" s="302"/>
      <c r="G91" s="302"/>
      <c r="H91" s="303"/>
      <c r="I91" s="569" t="s">
        <v>288</v>
      </c>
      <c r="J91" s="564"/>
      <c r="K91" s="564"/>
      <c r="L91" s="564"/>
      <c r="M91" s="564"/>
      <c r="N91" s="564"/>
      <c r="O91" s="564"/>
      <c r="P91" s="564"/>
      <c r="Q91" s="564"/>
      <c r="R91" s="564"/>
      <c r="S91" s="564"/>
      <c r="T91" s="564"/>
      <c r="U91" s="564"/>
      <c r="V91" s="564"/>
      <c r="W91" s="564"/>
      <c r="X91" s="564"/>
      <c r="Y91" s="564"/>
      <c r="Z91" s="564"/>
      <c r="AA91" s="564"/>
      <c r="AB91" s="565"/>
      <c r="AC91" s="140">
        <v>2</v>
      </c>
      <c r="AD91" s="141">
        <v>4</v>
      </c>
      <c r="AE91" s="141">
        <v>2</v>
      </c>
      <c r="AF91" s="142">
        <f t="shared" ref="AF91:AF92" si="15">PRODUCT(AC91:AD91)+AE91</f>
        <v>10</v>
      </c>
      <c r="AG91" s="570" t="s">
        <v>454</v>
      </c>
      <c r="AH91" s="575"/>
      <c r="AI91" s="575"/>
      <c r="AJ91" s="569"/>
      <c r="AK91" s="564"/>
      <c r="AL91" s="570"/>
      <c r="AM91" s="569"/>
      <c r="AN91" s="564"/>
      <c r="AO91" s="565"/>
      <c r="AP91" s="567" t="s">
        <v>283</v>
      </c>
      <c r="AQ91" s="567"/>
      <c r="AR91" s="567"/>
      <c r="AS91" s="567"/>
      <c r="AT91" s="567"/>
      <c r="AU91" s="567"/>
      <c r="AV91" s="567"/>
      <c r="AW91" s="568"/>
      <c r="AX91" s="569" t="s">
        <v>284</v>
      </c>
      <c r="AY91" s="564"/>
      <c r="AZ91" s="564"/>
      <c r="BA91" s="564"/>
      <c r="BB91" s="564"/>
      <c r="BC91" s="564"/>
      <c r="BD91" s="564"/>
      <c r="BE91" s="570"/>
      <c r="BF91" s="306" t="s">
        <v>289</v>
      </c>
      <c r="BG91" s="280"/>
      <c r="BH91" s="280"/>
      <c r="BI91" s="280"/>
      <c r="BJ91" s="280"/>
      <c r="BK91" s="280"/>
      <c r="BL91" s="280"/>
      <c r="BM91" s="281"/>
      <c r="BN91" s="140">
        <v>2</v>
      </c>
      <c r="BO91" s="141">
        <v>4</v>
      </c>
      <c r="BP91" s="141">
        <v>1</v>
      </c>
      <c r="BQ91" s="142">
        <f t="shared" ref="BQ91:BQ92" si="16">PRODUCT(BN91:BO91)+BP91</f>
        <v>9</v>
      </c>
      <c r="BR91" s="494" t="s">
        <v>436</v>
      </c>
      <c r="BS91" s="104"/>
      <c r="BT91" s="104"/>
      <c r="BU91" s="104"/>
      <c r="BV91" s="104"/>
      <c r="BW91" s="105"/>
    </row>
    <row r="92" spans="2:75" ht="117" customHeight="1">
      <c r="B92" s="346"/>
      <c r="C92" s="572"/>
      <c r="D92" s="512"/>
      <c r="E92" s="512"/>
      <c r="F92" s="512"/>
      <c r="G92" s="512"/>
      <c r="H92" s="513"/>
      <c r="I92" s="276" t="s">
        <v>287</v>
      </c>
      <c r="J92" s="277"/>
      <c r="K92" s="277"/>
      <c r="L92" s="277"/>
      <c r="M92" s="277"/>
      <c r="N92" s="277"/>
      <c r="O92" s="277"/>
      <c r="P92" s="277"/>
      <c r="Q92" s="277"/>
      <c r="R92" s="277"/>
      <c r="S92" s="277"/>
      <c r="T92" s="277"/>
      <c r="U92" s="277"/>
      <c r="V92" s="277"/>
      <c r="W92" s="277"/>
      <c r="X92" s="277"/>
      <c r="Y92" s="277"/>
      <c r="Z92" s="277"/>
      <c r="AA92" s="277"/>
      <c r="AB92" s="278"/>
      <c r="AC92" s="118">
        <v>2</v>
      </c>
      <c r="AD92" s="120">
        <v>4</v>
      </c>
      <c r="AE92" s="120">
        <v>2</v>
      </c>
      <c r="AF92" s="121">
        <f t="shared" si="15"/>
        <v>10</v>
      </c>
      <c r="AG92" s="524" t="s">
        <v>454</v>
      </c>
      <c r="AH92" s="524"/>
      <c r="AI92" s="524"/>
      <c r="AJ92" s="306"/>
      <c r="AK92" s="280"/>
      <c r="AL92" s="307"/>
      <c r="AM92" s="306"/>
      <c r="AN92" s="280"/>
      <c r="AO92" s="281"/>
      <c r="AP92" s="277" t="s">
        <v>283</v>
      </c>
      <c r="AQ92" s="277"/>
      <c r="AR92" s="277"/>
      <c r="AS92" s="277"/>
      <c r="AT92" s="277"/>
      <c r="AU92" s="277"/>
      <c r="AV92" s="277"/>
      <c r="AW92" s="283"/>
      <c r="AX92" s="306" t="s">
        <v>284</v>
      </c>
      <c r="AY92" s="280"/>
      <c r="AZ92" s="280"/>
      <c r="BA92" s="280"/>
      <c r="BB92" s="280"/>
      <c r="BC92" s="280"/>
      <c r="BD92" s="280"/>
      <c r="BE92" s="307"/>
      <c r="BF92" s="306" t="s">
        <v>289</v>
      </c>
      <c r="BG92" s="280"/>
      <c r="BH92" s="280"/>
      <c r="BI92" s="280"/>
      <c r="BJ92" s="280"/>
      <c r="BK92" s="280"/>
      <c r="BL92" s="280"/>
      <c r="BM92" s="281"/>
      <c r="BN92" s="118">
        <v>2</v>
      </c>
      <c r="BO92" s="120">
        <v>4</v>
      </c>
      <c r="BP92" s="120">
        <v>1</v>
      </c>
      <c r="BQ92" s="121">
        <f t="shared" si="16"/>
        <v>9</v>
      </c>
      <c r="BR92" s="345"/>
    </row>
    <row r="93" spans="2:75" ht="117" customHeight="1">
      <c r="B93" s="346"/>
      <c r="C93" s="572"/>
      <c r="D93" s="512"/>
      <c r="E93" s="512"/>
      <c r="F93" s="512"/>
      <c r="G93" s="512"/>
      <c r="H93" s="513"/>
      <c r="I93" s="276" t="s">
        <v>290</v>
      </c>
      <c r="J93" s="277"/>
      <c r="K93" s="277"/>
      <c r="L93" s="277"/>
      <c r="M93" s="277"/>
      <c r="N93" s="277"/>
      <c r="O93" s="277"/>
      <c r="P93" s="277"/>
      <c r="Q93" s="277"/>
      <c r="R93" s="277"/>
      <c r="S93" s="277"/>
      <c r="T93" s="277"/>
      <c r="U93" s="277"/>
      <c r="V93" s="277"/>
      <c r="W93" s="277"/>
      <c r="X93" s="277"/>
      <c r="Y93" s="277"/>
      <c r="Z93" s="277"/>
      <c r="AA93" s="277"/>
      <c r="AB93" s="278"/>
      <c r="AC93" s="118">
        <v>2</v>
      </c>
      <c r="AD93" s="120">
        <v>2</v>
      </c>
      <c r="AE93" s="120">
        <v>2</v>
      </c>
      <c r="AF93" s="121">
        <f>PRODUCT(AC93:AD93)+AC93</f>
        <v>6</v>
      </c>
      <c r="AG93" s="536" t="s">
        <v>454</v>
      </c>
      <c r="AH93" s="514"/>
      <c r="AI93" s="514"/>
      <c r="AJ93" s="306"/>
      <c r="AK93" s="280"/>
      <c r="AL93" s="307"/>
      <c r="AM93" s="306" t="s">
        <v>83</v>
      </c>
      <c r="AN93" s="280"/>
      <c r="AO93" s="281"/>
      <c r="AP93" s="277" t="s">
        <v>283</v>
      </c>
      <c r="AQ93" s="277"/>
      <c r="AR93" s="277"/>
      <c r="AS93" s="277"/>
      <c r="AT93" s="277"/>
      <c r="AU93" s="277"/>
      <c r="AV93" s="277"/>
      <c r="AW93" s="283"/>
      <c r="AX93" s="306"/>
      <c r="AY93" s="280"/>
      <c r="AZ93" s="280"/>
      <c r="BA93" s="280"/>
      <c r="BB93" s="280"/>
      <c r="BC93" s="280"/>
      <c r="BD93" s="280"/>
      <c r="BE93" s="307"/>
      <c r="BF93" s="306" t="s">
        <v>291</v>
      </c>
      <c r="BG93" s="280"/>
      <c r="BH93" s="280"/>
      <c r="BI93" s="280"/>
      <c r="BJ93" s="280"/>
      <c r="BK93" s="280"/>
      <c r="BL93" s="280"/>
      <c r="BM93" s="281"/>
      <c r="BN93" s="118">
        <v>2</v>
      </c>
      <c r="BO93" s="120">
        <v>2</v>
      </c>
      <c r="BP93" s="120">
        <v>1</v>
      </c>
      <c r="BQ93" s="121">
        <f>PRODUCT(BN93:BO93)+BN93</f>
        <v>6</v>
      </c>
      <c r="BR93" s="345"/>
    </row>
    <row r="94" spans="2:75" ht="117" customHeight="1" thickBot="1">
      <c r="B94" s="346"/>
      <c r="C94" s="668"/>
      <c r="D94" s="304"/>
      <c r="E94" s="304"/>
      <c r="F94" s="304"/>
      <c r="G94" s="304"/>
      <c r="H94" s="305"/>
      <c r="I94" s="616" t="s">
        <v>285</v>
      </c>
      <c r="J94" s="617"/>
      <c r="K94" s="617"/>
      <c r="L94" s="617"/>
      <c r="M94" s="617"/>
      <c r="N94" s="617"/>
      <c r="O94" s="617"/>
      <c r="P94" s="617"/>
      <c r="Q94" s="617"/>
      <c r="R94" s="617"/>
      <c r="S94" s="617"/>
      <c r="T94" s="617"/>
      <c r="U94" s="617"/>
      <c r="V94" s="617"/>
      <c r="W94" s="617"/>
      <c r="X94" s="617"/>
      <c r="Y94" s="617"/>
      <c r="Z94" s="617"/>
      <c r="AA94" s="617"/>
      <c r="AB94" s="618"/>
      <c r="AC94" s="143">
        <v>3</v>
      </c>
      <c r="AD94" s="144">
        <v>3</v>
      </c>
      <c r="AE94" s="144">
        <v>1</v>
      </c>
      <c r="AF94" s="224">
        <f t="shared" ref="AF94" si="17">PRODUCT(AC94:AD94)+AE94</f>
        <v>10</v>
      </c>
      <c r="AG94" s="306" t="s">
        <v>83</v>
      </c>
      <c r="AH94" s="280"/>
      <c r="AI94" s="280"/>
      <c r="AJ94" s="355"/>
      <c r="AK94" s="658"/>
      <c r="AL94" s="659"/>
      <c r="AM94" s="620" t="s">
        <v>271</v>
      </c>
      <c r="AN94" s="496"/>
      <c r="AO94" s="496"/>
      <c r="AP94" s="619" t="s">
        <v>386</v>
      </c>
      <c r="AQ94" s="619"/>
      <c r="AR94" s="619"/>
      <c r="AS94" s="619"/>
      <c r="AT94" s="619"/>
      <c r="AU94" s="619"/>
      <c r="AV94" s="619"/>
      <c r="AW94" s="620"/>
      <c r="AX94" s="541"/>
      <c r="AY94" s="619"/>
      <c r="AZ94" s="619"/>
      <c r="BA94" s="619"/>
      <c r="BB94" s="619"/>
      <c r="BC94" s="619"/>
      <c r="BD94" s="619"/>
      <c r="BE94" s="620"/>
      <c r="BF94" s="541" t="s">
        <v>286</v>
      </c>
      <c r="BG94" s="619"/>
      <c r="BH94" s="619"/>
      <c r="BI94" s="619"/>
      <c r="BJ94" s="619"/>
      <c r="BK94" s="619"/>
      <c r="BL94" s="619"/>
      <c r="BM94" s="626"/>
      <c r="BN94" s="143">
        <v>2</v>
      </c>
      <c r="BO94" s="144">
        <v>3</v>
      </c>
      <c r="BP94" s="144">
        <v>1</v>
      </c>
      <c r="BQ94" s="224">
        <f t="shared" ref="BQ94:BQ104" si="18">PRODUCT(BN94:BO94)+BP94</f>
        <v>7</v>
      </c>
      <c r="BR94" s="345"/>
    </row>
    <row r="95" spans="2:75" ht="117" customHeight="1" thickTop="1">
      <c r="B95" s="346"/>
      <c r="C95" s="701" t="s">
        <v>168</v>
      </c>
      <c r="D95" s="702"/>
      <c r="E95" s="702"/>
      <c r="F95" s="702"/>
      <c r="G95" s="702"/>
      <c r="H95" s="774"/>
      <c r="I95" s="322" t="s">
        <v>93</v>
      </c>
      <c r="J95" s="323"/>
      <c r="K95" s="323"/>
      <c r="L95" s="323"/>
      <c r="M95" s="323"/>
      <c r="N95" s="323"/>
      <c r="O95" s="323"/>
      <c r="P95" s="323"/>
      <c r="Q95" s="323"/>
      <c r="R95" s="323"/>
      <c r="S95" s="323"/>
      <c r="T95" s="323"/>
      <c r="U95" s="323"/>
      <c r="V95" s="323"/>
      <c r="W95" s="323"/>
      <c r="X95" s="323"/>
      <c r="Y95" s="323"/>
      <c r="Z95" s="323"/>
      <c r="AA95" s="323"/>
      <c r="AB95" s="368"/>
      <c r="AC95" s="140">
        <v>1</v>
      </c>
      <c r="AD95" s="141">
        <v>2</v>
      </c>
      <c r="AE95" s="141">
        <v>1</v>
      </c>
      <c r="AF95" s="150">
        <f t="shared" ref="AF95:AF104" si="19">PRODUCT(AC95:AD95)+AE95</f>
        <v>3</v>
      </c>
      <c r="AG95" s="480" t="s">
        <v>84</v>
      </c>
      <c r="AH95" s="481"/>
      <c r="AI95" s="481"/>
      <c r="AJ95" s="530" t="s">
        <v>179</v>
      </c>
      <c r="AK95" s="352"/>
      <c r="AL95" s="353"/>
      <c r="AM95" s="288"/>
      <c r="AN95" s="289"/>
      <c r="AO95" s="370"/>
      <c r="AP95" s="323" t="s">
        <v>76</v>
      </c>
      <c r="AQ95" s="323"/>
      <c r="AR95" s="323"/>
      <c r="AS95" s="323"/>
      <c r="AT95" s="323"/>
      <c r="AU95" s="323"/>
      <c r="AV95" s="323"/>
      <c r="AW95" s="324"/>
      <c r="AX95" s="288" t="s">
        <v>165</v>
      </c>
      <c r="AY95" s="289"/>
      <c r="AZ95" s="289"/>
      <c r="BA95" s="289"/>
      <c r="BB95" s="289"/>
      <c r="BC95" s="289"/>
      <c r="BD95" s="289"/>
      <c r="BE95" s="290"/>
      <c r="BF95" s="288" t="s">
        <v>94</v>
      </c>
      <c r="BG95" s="289"/>
      <c r="BH95" s="289"/>
      <c r="BI95" s="289"/>
      <c r="BJ95" s="289"/>
      <c r="BK95" s="289"/>
      <c r="BL95" s="289"/>
      <c r="BM95" s="370"/>
      <c r="BN95" s="140">
        <v>1</v>
      </c>
      <c r="BO95" s="151">
        <v>1</v>
      </c>
      <c r="BP95" s="141">
        <v>1</v>
      </c>
      <c r="BQ95" s="150">
        <f t="shared" si="18"/>
        <v>2</v>
      </c>
      <c r="BR95" s="345"/>
    </row>
    <row r="96" spans="2:75" ht="93.75" customHeight="1">
      <c r="B96" s="346"/>
      <c r="C96" s="627"/>
      <c r="D96" s="551"/>
      <c r="E96" s="551"/>
      <c r="F96" s="551"/>
      <c r="G96" s="551"/>
      <c r="H96" s="552"/>
      <c r="I96" s="431" t="s">
        <v>95</v>
      </c>
      <c r="J96" s="372"/>
      <c r="K96" s="372"/>
      <c r="L96" s="372"/>
      <c r="M96" s="372"/>
      <c r="N96" s="372"/>
      <c r="O96" s="372"/>
      <c r="P96" s="372"/>
      <c r="Q96" s="372"/>
      <c r="R96" s="372"/>
      <c r="S96" s="372"/>
      <c r="T96" s="372"/>
      <c r="U96" s="372"/>
      <c r="V96" s="372"/>
      <c r="W96" s="372"/>
      <c r="X96" s="372"/>
      <c r="Y96" s="372"/>
      <c r="Z96" s="372"/>
      <c r="AA96" s="372"/>
      <c r="AB96" s="432"/>
      <c r="AC96" s="120">
        <v>3</v>
      </c>
      <c r="AD96" s="120">
        <v>2</v>
      </c>
      <c r="AE96" s="120">
        <v>1</v>
      </c>
      <c r="AF96" s="134">
        <f t="shared" si="19"/>
        <v>7</v>
      </c>
      <c r="AG96" s="307" t="s">
        <v>84</v>
      </c>
      <c r="AH96" s="524"/>
      <c r="AI96" s="524"/>
      <c r="AJ96" s="433" t="s">
        <v>179</v>
      </c>
      <c r="AK96" s="434"/>
      <c r="AL96" s="435"/>
      <c r="AM96" s="431"/>
      <c r="AN96" s="372"/>
      <c r="AO96" s="432"/>
      <c r="AP96" s="372" t="s">
        <v>76</v>
      </c>
      <c r="AQ96" s="372"/>
      <c r="AR96" s="372"/>
      <c r="AS96" s="372"/>
      <c r="AT96" s="372"/>
      <c r="AU96" s="372"/>
      <c r="AV96" s="372"/>
      <c r="AW96" s="373"/>
      <c r="AX96" s="433" t="s">
        <v>96</v>
      </c>
      <c r="AY96" s="434"/>
      <c r="AZ96" s="434"/>
      <c r="BA96" s="434"/>
      <c r="BB96" s="434"/>
      <c r="BC96" s="434"/>
      <c r="BD96" s="434"/>
      <c r="BE96" s="435"/>
      <c r="BF96" s="433" t="s">
        <v>97</v>
      </c>
      <c r="BG96" s="434"/>
      <c r="BH96" s="434"/>
      <c r="BI96" s="434"/>
      <c r="BJ96" s="434"/>
      <c r="BK96" s="434"/>
      <c r="BL96" s="434"/>
      <c r="BM96" s="437"/>
      <c r="BN96" s="118">
        <v>3</v>
      </c>
      <c r="BO96" s="120">
        <v>2</v>
      </c>
      <c r="BP96" s="120">
        <v>1</v>
      </c>
      <c r="BQ96" s="134">
        <f t="shared" si="18"/>
        <v>7</v>
      </c>
      <c r="BR96" s="345"/>
    </row>
    <row r="97" spans="2:70" ht="87.75" customHeight="1">
      <c r="B97" s="346"/>
      <c r="C97" s="627"/>
      <c r="D97" s="551"/>
      <c r="E97" s="551"/>
      <c r="F97" s="551"/>
      <c r="G97" s="551"/>
      <c r="H97" s="552"/>
      <c r="I97" s="431" t="s">
        <v>98</v>
      </c>
      <c r="J97" s="372"/>
      <c r="K97" s="372"/>
      <c r="L97" s="372"/>
      <c r="M97" s="372"/>
      <c r="N97" s="372"/>
      <c r="O97" s="372"/>
      <c r="P97" s="372"/>
      <c r="Q97" s="372"/>
      <c r="R97" s="372"/>
      <c r="S97" s="372"/>
      <c r="T97" s="372"/>
      <c r="U97" s="372"/>
      <c r="V97" s="372"/>
      <c r="W97" s="372"/>
      <c r="X97" s="372"/>
      <c r="Y97" s="372"/>
      <c r="Z97" s="372"/>
      <c r="AA97" s="372"/>
      <c r="AB97" s="432"/>
      <c r="AC97" s="120">
        <v>3</v>
      </c>
      <c r="AD97" s="120">
        <v>2</v>
      </c>
      <c r="AE97" s="120">
        <v>1</v>
      </c>
      <c r="AF97" s="134">
        <f t="shared" si="19"/>
        <v>7</v>
      </c>
      <c r="AG97" s="307" t="s">
        <v>84</v>
      </c>
      <c r="AH97" s="524"/>
      <c r="AI97" s="524"/>
      <c r="AJ97" s="433" t="s">
        <v>179</v>
      </c>
      <c r="AK97" s="434"/>
      <c r="AL97" s="435"/>
      <c r="AM97" s="433"/>
      <c r="AN97" s="434"/>
      <c r="AO97" s="437"/>
      <c r="AP97" s="372" t="s">
        <v>76</v>
      </c>
      <c r="AQ97" s="372"/>
      <c r="AR97" s="372"/>
      <c r="AS97" s="372"/>
      <c r="AT97" s="372"/>
      <c r="AU97" s="372"/>
      <c r="AV97" s="372"/>
      <c r="AW97" s="373"/>
      <c r="AX97" s="431"/>
      <c r="AY97" s="372"/>
      <c r="AZ97" s="372"/>
      <c r="BA97" s="372"/>
      <c r="BB97" s="372"/>
      <c r="BC97" s="372"/>
      <c r="BD97" s="372"/>
      <c r="BE97" s="373"/>
      <c r="BF97" s="433" t="s">
        <v>99</v>
      </c>
      <c r="BG97" s="434"/>
      <c r="BH97" s="434"/>
      <c r="BI97" s="434"/>
      <c r="BJ97" s="434"/>
      <c r="BK97" s="434"/>
      <c r="BL97" s="434"/>
      <c r="BM97" s="437"/>
      <c r="BN97" s="118">
        <v>2</v>
      </c>
      <c r="BO97" s="120">
        <v>2</v>
      </c>
      <c r="BP97" s="120">
        <v>1</v>
      </c>
      <c r="BQ97" s="134">
        <f t="shared" si="18"/>
        <v>5</v>
      </c>
      <c r="BR97" s="345"/>
    </row>
    <row r="98" spans="2:70" ht="81.75" customHeight="1">
      <c r="B98" s="346"/>
      <c r="C98" s="627"/>
      <c r="D98" s="551"/>
      <c r="E98" s="551"/>
      <c r="F98" s="551"/>
      <c r="G98" s="551"/>
      <c r="H98" s="552"/>
      <c r="I98" s="431" t="s">
        <v>166</v>
      </c>
      <c r="J98" s="372"/>
      <c r="K98" s="372"/>
      <c r="L98" s="372"/>
      <c r="M98" s="372"/>
      <c r="N98" s="372"/>
      <c r="O98" s="372"/>
      <c r="P98" s="372"/>
      <c r="Q98" s="372"/>
      <c r="R98" s="372"/>
      <c r="S98" s="372"/>
      <c r="T98" s="372"/>
      <c r="U98" s="372"/>
      <c r="V98" s="372"/>
      <c r="W98" s="372"/>
      <c r="X98" s="372"/>
      <c r="Y98" s="372"/>
      <c r="Z98" s="372"/>
      <c r="AA98" s="372"/>
      <c r="AB98" s="432"/>
      <c r="AC98" s="120">
        <v>3</v>
      </c>
      <c r="AD98" s="120">
        <v>2</v>
      </c>
      <c r="AE98" s="120">
        <v>1</v>
      </c>
      <c r="AF98" s="134">
        <f t="shared" si="19"/>
        <v>7</v>
      </c>
      <c r="AG98" s="307" t="s">
        <v>84</v>
      </c>
      <c r="AH98" s="524"/>
      <c r="AI98" s="524"/>
      <c r="AJ98" s="433" t="s">
        <v>179</v>
      </c>
      <c r="AK98" s="434"/>
      <c r="AL98" s="435"/>
      <c r="AM98" s="433"/>
      <c r="AN98" s="434"/>
      <c r="AO98" s="437"/>
      <c r="AP98" s="372" t="s">
        <v>76</v>
      </c>
      <c r="AQ98" s="372"/>
      <c r="AR98" s="372"/>
      <c r="AS98" s="372"/>
      <c r="AT98" s="372"/>
      <c r="AU98" s="372"/>
      <c r="AV98" s="372"/>
      <c r="AW98" s="373"/>
      <c r="AX98" s="433"/>
      <c r="AY98" s="434"/>
      <c r="AZ98" s="434"/>
      <c r="BA98" s="434"/>
      <c r="BB98" s="434"/>
      <c r="BC98" s="434"/>
      <c r="BD98" s="434"/>
      <c r="BE98" s="435"/>
      <c r="BF98" s="433" t="s">
        <v>167</v>
      </c>
      <c r="BG98" s="434"/>
      <c r="BH98" s="434"/>
      <c r="BI98" s="434"/>
      <c r="BJ98" s="434"/>
      <c r="BK98" s="434"/>
      <c r="BL98" s="434"/>
      <c r="BM98" s="437"/>
      <c r="BN98" s="120">
        <v>3</v>
      </c>
      <c r="BO98" s="153">
        <v>1</v>
      </c>
      <c r="BP98" s="120">
        <v>1</v>
      </c>
      <c r="BQ98" s="134">
        <f t="shared" si="18"/>
        <v>4</v>
      </c>
      <c r="BR98" s="345"/>
    </row>
    <row r="99" spans="2:70" ht="81.75" customHeight="1">
      <c r="B99" s="346"/>
      <c r="C99" s="627"/>
      <c r="D99" s="551"/>
      <c r="E99" s="551"/>
      <c r="F99" s="551"/>
      <c r="G99" s="551"/>
      <c r="H99" s="552"/>
      <c r="I99" s="431" t="s">
        <v>100</v>
      </c>
      <c r="J99" s="372"/>
      <c r="K99" s="372"/>
      <c r="L99" s="372"/>
      <c r="M99" s="372"/>
      <c r="N99" s="372"/>
      <c r="O99" s="372"/>
      <c r="P99" s="372"/>
      <c r="Q99" s="372"/>
      <c r="R99" s="372"/>
      <c r="S99" s="372"/>
      <c r="T99" s="372"/>
      <c r="U99" s="372"/>
      <c r="V99" s="372"/>
      <c r="W99" s="372"/>
      <c r="X99" s="372"/>
      <c r="Y99" s="372"/>
      <c r="Z99" s="372"/>
      <c r="AA99" s="372"/>
      <c r="AB99" s="432"/>
      <c r="AC99" s="120">
        <v>3</v>
      </c>
      <c r="AD99" s="120">
        <v>2</v>
      </c>
      <c r="AE99" s="120">
        <v>1</v>
      </c>
      <c r="AF99" s="134">
        <f t="shared" si="19"/>
        <v>7</v>
      </c>
      <c r="AG99" s="480" t="s">
        <v>84</v>
      </c>
      <c r="AH99" s="481"/>
      <c r="AI99" s="481"/>
      <c r="AJ99" s="433" t="s">
        <v>179</v>
      </c>
      <c r="AK99" s="434"/>
      <c r="AL99" s="435"/>
      <c r="AM99" s="433"/>
      <c r="AN99" s="434"/>
      <c r="AO99" s="437"/>
      <c r="AP99" s="372" t="s">
        <v>76</v>
      </c>
      <c r="AQ99" s="372"/>
      <c r="AR99" s="372"/>
      <c r="AS99" s="372"/>
      <c r="AT99" s="372"/>
      <c r="AU99" s="372"/>
      <c r="AV99" s="372"/>
      <c r="AW99" s="373"/>
      <c r="AX99" s="433"/>
      <c r="AY99" s="434"/>
      <c r="AZ99" s="434"/>
      <c r="BA99" s="434"/>
      <c r="BB99" s="434"/>
      <c r="BC99" s="434"/>
      <c r="BD99" s="434"/>
      <c r="BE99" s="435"/>
      <c r="BF99" s="433" t="s">
        <v>101</v>
      </c>
      <c r="BG99" s="434"/>
      <c r="BH99" s="434"/>
      <c r="BI99" s="434"/>
      <c r="BJ99" s="434"/>
      <c r="BK99" s="434"/>
      <c r="BL99" s="434"/>
      <c r="BM99" s="437"/>
      <c r="BN99" s="118">
        <v>2</v>
      </c>
      <c r="BO99" s="120">
        <v>2</v>
      </c>
      <c r="BP99" s="120">
        <v>1</v>
      </c>
      <c r="BQ99" s="134">
        <f t="shared" si="18"/>
        <v>5</v>
      </c>
      <c r="BR99" s="345"/>
    </row>
    <row r="100" spans="2:70" ht="84.75" customHeight="1">
      <c r="B100" s="346"/>
      <c r="C100" s="627"/>
      <c r="D100" s="551"/>
      <c r="E100" s="551"/>
      <c r="F100" s="551"/>
      <c r="G100" s="551"/>
      <c r="H100" s="552"/>
      <c r="I100" s="431" t="s">
        <v>102</v>
      </c>
      <c r="J100" s="372"/>
      <c r="K100" s="372"/>
      <c r="L100" s="372"/>
      <c r="M100" s="372"/>
      <c r="N100" s="372"/>
      <c r="O100" s="372"/>
      <c r="P100" s="372"/>
      <c r="Q100" s="372"/>
      <c r="R100" s="372"/>
      <c r="S100" s="372"/>
      <c r="T100" s="372"/>
      <c r="U100" s="372"/>
      <c r="V100" s="372"/>
      <c r="W100" s="372"/>
      <c r="X100" s="372"/>
      <c r="Y100" s="372"/>
      <c r="Z100" s="372"/>
      <c r="AA100" s="372"/>
      <c r="AB100" s="432"/>
      <c r="AC100" s="120">
        <v>2</v>
      </c>
      <c r="AD100" s="120">
        <v>2</v>
      </c>
      <c r="AE100" s="120">
        <v>1</v>
      </c>
      <c r="AF100" s="134">
        <f t="shared" si="19"/>
        <v>5</v>
      </c>
      <c r="AG100" s="480" t="s">
        <v>84</v>
      </c>
      <c r="AH100" s="481"/>
      <c r="AI100" s="481"/>
      <c r="AJ100" s="433" t="s">
        <v>179</v>
      </c>
      <c r="AK100" s="434"/>
      <c r="AL100" s="435"/>
      <c r="AM100" s="431"/>
      <c r="AN100" s="372"/>
      <c r="AO100" s="432"/>
      <c r="AP100" s="372" t="s">
        <v>81</v>
      </c>
      <c r="AQ100" s="372"/>
      <c r="AR100" s="372"/>
      <c r="AS100" s="372"/>
      <c r="AT100" s="372"/>
      <c r="AU100" s="372"/>
      <c r="AV100" s="372"/>
      <c r="AW100" s="373"/>
      <c r="AX100" s="431"/>
      <c r="AY100" s="372"/>
      <c r="AZ100" s="372"/>
      <c r="BA100" s="372"/>
      <c r="BB100" s="372"/>
      <c r="BC100" s="372"/>
      <c r="BD100" s="372"/>
      <c r="BE100" s="373"/>
      <c r="BF100" s="433" t="s">
        <v>103</v>
      </c>
      <c r="BG100" s="434"/>
      <c r="BH100" s="434"/>
      <c r="BI100" s="434"/>
      <c r="BJ100" s="434"/>
      <c r="BK100" s="434"/>
      <c r="BL100" s="434"/>
      <c r="BM100" s="437"/>
      <c r="BN100" s="118">
        <v>1</v>
      </c>
      <c r="BO100" s="120">
        <v>2</v>
      </c>
      <c r="BP100" s="120">
        <v>1</v>
      </c>
      <c r="BQ100" s="134">
        <f t="shared" si="18"/>
        <v>3</v>
      </c>
      <c r="BR100" s="345"/>
    </row>
    <row r="101" spans="2:70" ht="88.5" customHeight="1">
      <c r="B101" s="346"/>
      <c r="C101" s="627"/>
      <c r="D101" s="551"/>
      <c r="E101" s="551"/>
      <c r="F101" s="551"/>
      <c r="G101" s="551"/>
      <c r="H101" s="552"/>
      <c r="I101" s="433" t="s">
        <v>164</v>
      </c>
      <c r="J101" s="434"/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  <c r="Z101" s="434"/>
      <c r="AA101" s="434"/>
      <c r="AB101" s="437"/>
      <c r="AC101" s="135">
        <v>2</v>
      </c>
      <c r="AD101" s="120">
        <v>3</v>
      </c>
      <c r="AE101" s="127">
        <v>1</v>
      </c>
      <c r="AF101" s="134">
        <f t="shared" si="19"/>
        <v>7</v>
      </c>
      <c r="AG101" s="307" t="s">
        <v>84</v>
      </c>
      <c r="AH101" s="524"/>
      <c r="AI101" s="524"/>
      <c r="AJ101" s="433" t="s">
        <v>179</v>
      </c>
      <c r="AK101" s="434"/>
      <c r="AL101" s="435"/>
      <c r="AM101" s="431"/>
      <c r="AN101" s="372"/>
      <c r="AO101" s="432"/>
      <c r="AP101" s="372" t="s">
        <v>76</v>
      </c>
      <c r="AQ101" s="372"/>
      <c r="AR101" s="372"/>
      <c r="AS101" s="372"/>
      <c r="AT101" s="372"/>
      <c r="AU101" s="372"/>
      <c r="AV101" s="372"/>
      <c r="AW101" s="373"/>
      <c r="AX101" s="433"/>
      <c r="AY101" s="434"/>
      <c r="AZ101" s="434"/>
      <c r="BA101" s="434"/>
      <c r="BB101" s="434"/>
      <c r="BC101" s="434"/>
      <c r="BD101" s="434"/>
      <c r="BE101" s="435"/>
      <c r="BF101" s="433"/>
      <c r="BG101" s="434"/>
      <c r="BH101" s="434"/>
      <c r="BI101" s="434"/>
      <c r="BJ101" s="434"/>
      <c r="BK101" s="434"/>
      <c r="BL101" s="434"/>
      <c r="BM101" s="437"/>
      <c r="BN101" s="135">
        <v>2</v>
      </c>
      <c r="BO101" s="120">
        <v>3</v>
      </c>
      <c r="BP101" s="127">
        <v>1</v>
      </c>
      <c r="BQ101" s="134">
        <f t="shared" si="18"/>
        <v>7</v>
      </c>
      <c r="BR101" s="345"/>
    </row>
    <row r="102" spans="2:70" ht="88.5" customHeight="1">
      <c r="B102" s="346"/>
      <c r="C102" s="627"/>
      <c r="D102" s="551"/>
      <c r="E102" s="551"/>
      <c r="F102" s="551"/>
      <c r="G102" s="551"/>
      <c r="H102" s="552"/>
      <c r="I102" s="431" t="s">
        <v>104</v>
      </c>
      <c r="J102" s="372"/>
      <c r="K102" s="372"/>
      <c r="L102" s="372"/>
      <c r="M102" s="372"/>
      <c r="N102" s="372"/>
      <c r="O102" s="372"/>
      <c r="P102" s="372"/>
      <c r="Q102" s="372"/>
      <c r="R102" s="372"/>
      <c r="S102" s="372"/>
      <c r="T102" s="372"/>
      <c r="U102" s="372"/>
      <c r="V102" s="372"/>
      <c r="W102" s="372"/>
      <c r="X102" s="372"/>
      <c r="Y102" s="372"/>
      <c r="Z102" s="372"/>
      <c r="AA102" s="372"/>
      <c r="AB102" s="432"/>
      <c r="AC102" s="135">
        <v>2</v>
      </c>
      <c r="AD102" s="127">
        <v>3</v>
      </c>
      <c r="AE102" s="127">
        <v>1</v>
      </c>
      <c r="AF102" s="126">
        <f t="shared" si="19"/>
        <v>7</v>
      </c>
      <c r="AG102" s="307" t="s">
        <v>84</v>
      </c>
      <c r="AH102" s="524"/>
      <c r="AI102" s="524"/>
      <c r="AJ102" s="433"/>
      <c r="AK102" s="434"/>
      <c r="AL102" s="435"/>
      <c r="AM102" s="431"/>
      <c r="AN102" s="372"/>
      <c r="AO102" s="432"/>
      <c r="AP102" s="372"/>
      <c r="AQ102" s="372"/>
      <c r="AR102" s="372"/>
      <c r="AS102" s="372"/>
      <c r="AT102" s="372"/>
      <c r="AU102" s="372"/>
      <c r="AV102" s="372"/>
      <c r="AW102" s="373"/>
      <c r="AX102" s="433" t="s">
        <v>105</v>
      </c>
      <c r="AY102" s="434"/>
      <c r="AZ102" s="434"/>
      <c r="BA102" s="434"/>
      <c r="BB102" s="434"/>
      <c r="BC102" s="434"/>
      <c r="BD102" s="434"/>
      <c r="BE102" s="435"/>
      <c r="BF102" s="433" t="s">
        <v>106</v>
      </c>
      <c r="BG102" s="434"/>
      <c r="BH102" s="434"/>
      <c r="BI102" s="434"/>
      <c r="BJ102" s="434"/>
      <c r="BK102" s="434"/>
      <c r="BL102" s="434"/>
      <c r="BM102" s="437"/>
      <c r="BN102" s="135">
        <v>2</v>
      </c>
      <c r="BO102" s="127">
        <v>3</v>
      </c>
      <c r="BP102" s="127">
        <v>1</v>
      </c>
      <c r="BQ102" s="134">
        <f t="shared" si="18"/>
        <v>7</v>
      </c>
      <c r="BR102" s="345"/>
    </row>
    <row r="103" spans="2:70" ht="78.75" customHeight="1">
      <c r="B103" s="346"/>
      <c r="C103" s="627"/>
      <c r="D103" s="551"/>
      <c r="E103" s="551"/>
      <c r="F103" s="551"/>
      <c r="G103" s="551"/>
      <c r="H103" s="552"/>
      <c r="I103" s="431" t="s">
        <v>107</v>
      </c>
      <c r="J103" s="372"/>
      <c r="K103" s="372"/>
      <c r="L103" s="372"/>
      <c r="M103" s="372"/>
      <c r="N103" s="372"/>
      <c r="O103" s="372"/>
      <c r="P103" s="372"/>
      <c r="Q103" s="372"/>
      <c r="R103" s="372"/>
      <c r="S103" s="372"/>
      <c r="T103" s="372"/>
      <c r="U103" s="372"/>
      <c r="V103" s="372"/>
      <c r="W103" s="372"/>
      <c r="X103" s="372"/>
      <c r="Y103" s="372"/>
      <c r="Z103" s="372"/>
      <c r="AA103" s="372"/>
      <c r="AB103" s="432"/>
      <c r="AC103" s="135">
        <v>2</v>
      </c>
      <c r="AD103" s="120">
        <v>3</v>
      </c>
      <c r="AE103" s="127">
        <v>1</v>
      </c>
      <c r="AF103" s="134">
        <f t="shared" si="19"/>
        <v>7</v>
      </c>
      <c r="AG103" s="307" t="s">
        <v>84</v>
      </c>
      <c r="AH103" s="524"/>
      <c r="AI103" s="524"/>
      <c r="AJ103" s="433" t="s">
        <v>179</v>
      </c>
      <c r="AK103" s="434"/>
      <c r="AL103" s="435"/>
      <c r="AM103" s="433"/>
      <c r="AN103" s="434"/>
      <c r="AO103" s="437"/>
      <c r="AP103" s="372" t="s">
        <v>81</v>
      </c>
      <c r="AQ103" s="372"/>
      <c r="AR103" s="372"/>
      <c r="AS103" s="372"/>
      <c r="AT103" s="372"/>
      <c r="AU103" s="372"/>
      <c r="AV103" s="372"/>
      <c r="AW103" s="373"/>
      <c r="AX103" s="431"/>
      <c r="AY103" s="372"/>
      <c r="AZ103" s="372"/>
      <c r="BA103" s="372"/>
      <c r="BB103" s="372"/>
      <c r="BC103" s="372"/>
      <c r="BD103" s="372"/>
      <c r="BE103" s="373"/>
      <c r="BF103" s="433" t="s">
        <v>126</v>
      </c>
      <c r="BG103" s="434"/>
      <c r="BH103" s="434"/>
      <c r="BI103" s="434"/>
      <c r="BJ103" s="434"/>
      <c r="BK103" s="434"/>
      <c r="BL103" s="434"/>
      <c r="BM103" s="437"/>
      <c r="BN103" s="135">
        <v>2</v>
      </c>
      <c r="BO103" s="127">
        <v>2</v>
      </c>
      <c r="BP103" s="127">
        <v>1</v>
      </c>
      <c r="BQ103" s="134">
        <f t="shared" si="18"/>
        <v>5</v>
      </c>
      <c r="BR103" s="345"/>
    </row>
    <row r="104" spans="2:70" ht="87" customHeight="1" thickBot="1">
      <c r="B104" s="346"/>
      <c r="C104" s="627"/>
      <c r="D104" s="551"/>
      <c r="E104" s="551"/>
      <c r="F104" s="551"/>
      <c r="G104" s="551"/>
      <c r="H104" s="552"/>
      <c r="I104" s="322" t="s">
        <v>109</v>
      </c>
      <c r="J104" s="323"/>
      <c r="K104" s="323"/>
      <c r="L104" s="323"/>
      <c r="M104" s="323"/>
      <c r="N104" s="323"/>
      <c r="O104" s="323"/>
      <c r="P104" s="323"/>
      <c r="Q104" s="323"/>
      <c r="R104" s="323"/>
      <c r="S104" s="323"/>
      <c r="T104" s="323"/>
      <c r="U104" s="323"/>
      <c r="V104" s="323"/>
      <c r="W104" s="323"/>
      <c r="X104" s="323"/>
      <c r="Y104" s="323"/>
      <c r="Z104" s="323"/>
      <c r="AA104" s="323"/>
      <c r="AB104" s="368"/>
      <c r="AC104" s="135">
        <v>2</v>
      </c>
      <c r="AD104" s="127">
        <v>3</v>
      </c>
      <c r="AE104" s="127">
        <v>1</v>
      </c>
      <c r="AF104" s="126">
        <f t="shared" si="19"/>
        <v>7</v>
      </c>
      <c r="AG104" s="377" t="s">
        <v>84</v>
      </c>
      <c r="AH104" s="699"/>
      <c r="AI104" s="699"/>
      <c r="AJ104" s="356"/>
      <c r="AK104" s="357"/>
      <c r="AL104" s="358"/>
      <c r="AM104" s="322"/>
      <c r="AN104" s="323"/>
      <c r="AO104" s="368"/>
      <c r="AP104" s="323"/>
      <c r="AQ104" s="323"/>
      <c r="AR104" s="323"/>
      <c r="AS104" s="323"/>
      <c r="AT104" s="323"/>
      <c r="AU104" s="323"/>
      <c r="AV104" s="323"/>
      <c r="AW104" s="324"/>
      <c r="AX104" s="322"/>
      <c r="AY104" s="323"/>
      <c r="AZ104" s="323"/>
      <c r="BA104" s="323"/>
      <c r="BB104" s="323"/>
      <c r="BC104" s="323"/>
      <c r="BD104" s="323"/>
      <c r="BE104" s="324"/>
      <c r="BF104" s="288" t="s">
        <v>110</v>
      </c>
      <c r="BG104" s="289"/>
      <c r="BH104" s="289"/>
      <c r="BI104" s="289"/>
      <c r="BJ104" s="289"/>
      <c r="BK104" s="289"/>
      <c r="BL104" s="289"/>
      <c r="BM104" s="370"/>
      <c r="BN104" s="135">
        <v>2</v>
      </c>
      <c r="BO104" s="152">
        <v>2</v>
      </c>
      <c r="BP104" s="127">
        <v>1</v>
      </c>
      <c r="BQ104" s="126">
        <f t="shared" si="18"/>
        <v>5</v>
      </c>
      <c r="BR104" s="562"/>
    </row>
    <row r="105" spans="2:70" ht="60" customHeight="1" thickTop="1" thickBot="1">
      <c r="B105" s="346"/>
      <c r="C105" s="365" t="s">
        <v>123</v>
      </c>
      <c r="D105" s="366"/>
      <c r="E105" s="366"/>
      <c r="F105" s="366"/>
      <c r="G105" s="366"/>
      <c r="H105" s="366"/>
      <c r="I105" s="366"/>
      <c r="J105" s="366"/>
      <c r="K105" s="366"/>
      <c r="L105" s="366"/>
      <c r="M105" s="366"/>
      <c r="N105" s="366"/>
      <c r="O105" s="366"/>
      <c r="P105" s="366"/>
      <c r="Q105" s="366"/>
      <c r="R105" s="366"/>
      <c r="S105" s="366"/>
      <c r="T105" s="366"/>
      <c r="U105" s="366"/>
      <c r="V105" s="366"/>
      <c r="W105" s="366"/>
      <c r="X105" s="366"/>
      <c r="Y105" s="366"/>
      <c r="Z105" s="366"/>
      <c r="AA105" s="366"/>
      <c r="AB105" s="366"/>
      <c r="AC105" s="366"/>
      <c r="AD105" s="366"/>
      <c r="AE105" s="366"/>
      <c r="AF105" s="366"/>
      <c r="AG105" s="366"/>
      <c r="AH105" s="366"/>
      <c r="AI105" s="366"/>
      <c r="AJ105" s="366"/>
      <c r="AK105" s="366"/>
      <c r="AL105" s="366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7"/>
      <c r="BR105" s="79"/>
    </row>
    <row r="106" spans="2:70" ht="105.75" customHeight="1" thickTop="1" thickBot="1">
      <c r="B106" s="347"/>
      <c r="C106" s="305" t="s">
        <v>120</v>
      </c>
      <c r="D106" s="540"/>
      <c r="E106" s="540"/>
      <c r="F106" s="540"/>
      <c r="G106" s="540"/>
      <c r="H106" s="540"/>
      <c r="I106" s="496" t="s">
        <v>121</v>
      </c>
      <c r="J106" s="496"/>
      <c r="K106" s="496"/>
      <c r="L106" s="496"/>
      <c r="M106" s="496"/>
      <c r="N106" s="496"/>
      <c r="O106" s="496"/>
      <c r="P106" s="496"/>
      <c r="Q106" s="496"/>
      <c r="R106" s="496"/>
      <c r="S106" s="496"/>
      <c r="T106" s="496"/>
      <c r="U106" s="496"/>
      <c r="V106" s="496"/>
      <c r="W106" s="496"/>
      <c r="X106" s="496"/>
      <c r="Y106" s="496"/>
      <c r="Z106" s="496"/>
      <c r="AA106" s="496"/>
      <c r="AB106" s="541"/>
      <c r="AC106" s="72">
        <v>1</v>
      </c>
      <c r="AD106" s="127">
        <v>3</v>
      </c>
      <c r="AE106" s="76">
        <v>1</v>
      </c>
      <c r="AF106" s="73">
        <f t="shared" ref="AF106:AF107" si="20">PRODUCT(AC106:AD106)+AE106</f>
        <v>4</v>
      </c>
      <c r="AG106" s="620" t="s">
        <v>455</v>
      </c>
      <c r="AH106" s="496"/>
      <c r="AI106" s="496"/>
      <c r="AJ106" s="538"/>
      <c r="AK106" s="538"/>
      <c r="AL106" s="538"/>
      <c r="AM106" s="526"/>
      <c r="AN106" s="526"/>
      <c r="AO106" s="543"/>
      <c r="AP106" s="473"/>
      <c r="AQ106" s="526"/>
      <c r="AR106" s="526"/>
      <c r="AS106" s="526"/>
      <c r="AT106" s="526"/>
      <c r="AU106" s="526"/>
      <c r="AV106" s="526"/>
      <c r="AW106" s="526"/>
      <c r="AX106" s="526"/>
      <c r="AY106" s="526"/>
      <c r="AZ106" s="526"/>
      <c r="BA106" s="526"/>
      <c r="BB106" s="526"/>
      <c r="BC106" s="526"/>
      <c r="BD106" s="526"/>
      <c r="BE106" s="526"/>
      <c r="BF106" s="354" t="s">
        <v>405</v>
      </c>
      <c r="BG106" s="354"/>
      <c r="BH106" s="354"/>
      <c r="BI106" s="354"/>
      <c r="BJ106" s="354"/>
      <c r="BK106" s="354"/>
      <c r="BL106" s="354"/>
      <c r="BM106" s="553"/>
      <c r="BN106" s="72">
        <v>1</v>
      </c>
      <c r="BO106" s="76">
        <v>2</v>
      </c>
      <c r="BP106" s="76">
        <v>1</v>
      </c>
      <c r="BQ106" s="73">
        <f t="shared" ref="BQ106:BQ107" si="21">PRODUCT(BN106:BO106)+BP106</f>
        <v>3</v>
      </c>
      <c r="BR106" s="62" t="s">
        <v>398</v>
      </c>
    </row>
    <row r="107" spans="2:70" ht="105.75" customHeight="1" thickTop="1" thickBot="1">
      <c r="B107" s="107"/>
      <c r="C107" s="305" t="s">
        <v>305</v>
      </c>
      <c r="D107" s="540"/>
      <c r="E107" s="540"/>
      <c r="F107" s="540"/>
      <c r="G107" s="540"/>
      <c r="H107" s="540"/>
      <c r="I107" s="496" t="s">
        <v>314</v>
      </c>
      <c r="J107" s="496"/>
      <c r="K107" s="496"/>
      <c r="L107" s="496"/>
      <c r="M107" s="496"/>
      <c r="N107" s="496"/>
      <c r="O107" s="496"/>
      <c r="P107" s="496"/>
      <c r="Q107" s="496"/>
      <c r="R107" s="496"/>
      <c r="S107" s="496"/>
      <c r="T107" s="496"/>
      <c r="U107" s="496"/>
      <c r="V107" s="496"/>
      <c r="W107" s="496"/>
      <c r="X107" s="496"/>
      <c r="Y107" s="496"/>
      <c r="Z107" s="496"/>
      <c r="AA107" s="496"/>
      <c r="AB107" s="541"/>
      <c r="AC107" s="72">
        <v>1</v>
      </c>
      <c r="AD107" s="149">
        <v>2</v>
      </c>
      <c r="AE107" s="76">
        <v>1</v>
      </c>
      <c r="AF107" s="73">
        <f t="shared" si="20"/>
        <v>3</v>
      </c>
      <c r="AG107" s="537" t="s">
        <v>271</v>
      </c>
      <c r="AH107" s="538"/>
      <c r="AI107" s="538"/>
      <c r="AJ107" s="538"/>
      <c r="AK107" s="538"/>
      <c r="AL107" s="538"/>
      <c r="AM107" s="538" t="s">
        <v>83</v>
      </c>
      <c r="AN107" s="538"/>
      <c r="AO107" s="542"/>
      <c r="AP107" s="473"/>
      <c r="AQ107" s="526"/>
      <c r="AR107" s="526"/>
      <c r="AS107" s="526"/>
      <c r="AT107" s="526"/>
      <c r="AU107" s="526"/>
      <c r="AV107" s="526"/>
      <c r="AW107" s="526"/>
      <c r="AX107" s="526"/>
      <c r="AY107" s="526"/>
      <c r="AZ107" s="526"/>
      <c r="BA107" s="526"/>
      <c r="BB107" s="526"/>
      <c r="BC107" s="526"/>
      <c r="BD107" s="526"/>
      <c r="BE107" s="526"/>
      <c r="BF107" s="496" t="s">
        <v>315</v>
      </c>
      <c r="BG107" s="496"/>
      <c r="BH107" s="496"/>
      <c r="BI107" s="496"/>
      <c r="BJ107" s="496"/>
      <c r="BK107" s="496"/>
      <c r="BL107" s="496"/>
      <c r="BM107" s="528"/>
      <c r="BN107" s="72">
        <v>1</v>
      </c>
      <c r="BO107" s="76">
        <v>2</v>
      </c>
      <c r="BP107" s="76">
        <v>1</v>
      </c>
      <c r="BQ107" s="73">
        <f t="shared" si="21"/>
        <v>3</v>
      </c>
      <c r="BR107" s="88" t="s">
        <v>395</v>
      </c>
    </row>
    <row r="111" spans="2:70" ht="86.25" customHeight="1">
      <c r="I111" s="539" t="s">
        <v>324</v>
      </c>
      <c r="J111" s="539"/>
      <c r="K111" s="539"/>
      <c r="L111" s="539"/>
      <c r="M111" s="539"/>
      <c r="N111" s="539"/>
      <c r="O111" s="539"/>
      <c r="P111" s="539"/>
      <c r="Q111" s="539"/>
      <c r="R111" s="539"/>
      <c r="S111" s="539"/>
      <c r="T111" s="539"/>
      <c r="U111" s="539"/>
      <c r="V111" s="539"/>
      <c r="W111" s="539"/>
      <c r="X111" s="539"/>
      <c r="Y111" s="539"/>
      <c r="Z111" s="539"/>
      <c r="AA111" s="539"/>
      <c r="AB111" s="539"/>
      <c r="AC111" s="539"/>
      <c r="AD111" s="539"/>
      <c r="AE111" s="539"/>
      <c r="AF111" s="539"/>
      <c r="AG111" s="539"/>
      <c r="AH111" s="539"/>
      <c r="AI111" s="539"/>
      <c r="AJ111" s="539"/>
      <c r="AK111" s="539"/>
      <c r="AL111" s="539"/>
      <c r="AM111" s="539"/>
      <c r="AN111" s="539"/>
      <c r="AO111" s="539"/>
      <c r="AP111" s="539"/>
      <c r="AQ111" s="539"/>
      <c r="AR111" s="539"/>
      <c r="AS111" s="539"/>
      <c r="AT111" s="539"/>
      <c r="AU111" s="539"/>
    </row>
    <row r="113" spans="9:47" ht="56.25" customHeight="1">
      <c r="I113" s="539" t="s">
        <v>468</v>
      </c>
      <c r="J113" s="539"/>
      <c r="K113" s="539"/>
      <c r="L113" s="539"/>
      <c r="M113" s="539"/>
      <c r="N113" s="539"/>
      <c r="O113" s="539"/>
      <c r="P113" s="539"/>
      <c r="Q113" s="539"/>
      <c r="R113" s="539"/>
      <c r="S113" s="539"/>
      <c r="T113" s="539"/>
      <c r="U113" s="539"/>
      <c r="V113" s="539"/>
      <c r="W113" s="539"/>
      <c r="X113" s="539"/>
      <c r="Y113" s="539"/>
      <c r="Z113" s="539"/>
      <c r="AA113" s="539"/>
      <c r="AB113" s="539"/>
      <c r="AC113" s="539"/>
      <c r="AD113" s="539"/>
      <c r="AE113" s="539"/>
      <c r="AF113" s="539"/>
      <c r="AG113" s="539"/>
      <c r="AH113" s="539"/>
      <c r="AI113" s="539"/>
      <c r="AJ113" s="539"/>
      <c r="AK113" s="539"/>
      <c r="AL113" s="539"/>
      <c r="AM113" s="539"/>
      <c r="AN113" s="539"/>
      <c r="AO113" s="539"/>
      <c r="AP113" s="539"/>
      <c r="AQ113" s="539"/>
      <c r="AR113" s="539"/>
      <c r="AS113" s="539"/>
      <c r="AT113" s="539"/>
      <c r="AU113" s="539"/>
    </row>
  </sheetData>
  <mergeCells count="670">
    <mergeCell ref="I113:AU113"/>
    <mergeCell ref="G20:H20"/>
    <mergeCell ref="I20:S20"/>
    <mergeCell ref="T20:V20"/>
    <mergeCell ref="W20:Y20"/>
    <mergeCell ref="Z20:AB20"/>
    <mergeCell ref="I111:AU111"/>
    <mergeCell ref="I86:BQ86"/>
    <mergeCell ref="C87:BQ87"/>
    <mergeCell ref="BN48:BQ48"/>
    <mergeCell ref="I98:AB98"/>
    <mergeCell ref="AG98:AI98"/>
    <mergeCell ref="AJ98:AL98"/>
    <mergeCell ref="AM98:AO98"/>
    <mergeCell ref="AP98:AW98"/>
    <mergeCell ref="AX98:BE98"/>
    <mergeCell ref="BF98:BM98"/>
    <mergeCell ref="C95:H104"/>
    <mergeCell ref="C105:BQ105"/>
    <mergeCell ref="I96:AB96"/>
    <mergeCell ref="AG96:AI96"/>
    <mergeCell ref="AJ96:AL96"/>
    <mergeCell ref="G23:H23"/>
    <mergeCell ref="I23:S23"/>
    <mergeCell ref="AM96:AO96"/>
    <mergeCell ref="AP96:AW96"/>
    <mergeCell ref="AX96:BE96"/>
    <mergeCell ref="AM97:AO97"/>
    <mergeCell ref="AP97:AW97"/>
    <mergeCell ref="AX97:BE97"/>
    <mergeCell ref="BF97:BM97"/>
    <mergeCell ref="I97:AB97"/>
    <mergeCell ref="AG47:AI47"/>
    <mergeCell ref="AJ47:AL47"/>
    <mergeCell ref="AM47:AO47"/>
    <mergeCell ref="AP47:AW47"/>
    <mergeCell ref="AX47:BE47"/>
    <mergeCell ref="BF47:BM47"/>
    <mergeCell ref="I48:AW48"/>
    <mergeCell ref="AX48:BM48"/>
    <mergeCell ref="I49:BM49"/>
    <mergeCell ref="AG97:AI97"/>
    <mergeCell ref="AJ97:AL97"/>
    <mergeCell ref="BF64:BM64"/>
    <mergeCell ref="AM66:AO66"/>
    <mergeCell ref="AP66:AW66"/>
    <mergeCell ref="AX66:BE66"/>
    <mergeCell ref="BF66:BM66"/>
    <mergeCell ref="AG54:AI54"/>
    <mergeCell ref="AJ54:AL54"/>
    <mergeCell ref="AM54:AO54"/>
    <mergeCell ref="AP54:AW54"/>
    <mergeCell ref="BN3:BQ3"/>
    <mergeCell ref="BN4:BQ24"/>
    <mergeCell ref="BN26:BQ26"/>
    <mergeCell ref="AX46:BE46"/>
    <mergeCell ref="BF46:BM46"/>
    <mergeCell ref="I50:BM50"/>
    <mergeCell ref="I11:S11"/>
    <mergeCell ref="T11:V11"/>
    <mergeCell ref="W11:Y11"/>
    <mergeCell ref="Z3:AB3"/>
    <mergeCell ref="AC3:AF3"/>
    <mergeCell ref="AP45:AW45"/>
    <mergeCell ref="B25:BR25"/>
    <mergeCell ref="B26:B27"/>
    <mergeCell ref="C26:AB26"/>
    <mergeCell ref="AC26:AF26"/>
    <mergeCell ref="AG26:AO26"/>
    <mergeCell ref="AP26:BM26"/>
    <mergeCell ref="AX32:BE32"/>
    <mergeCell ref="BF32:BM32"/>
    <mergeCell ref="B2:BQ2"/>
    <mergeCell ref="C28:BR28"/>
    <mergeCell ref="C39:BQ39"/>
    <mergeCell ref="AX27:BE27"/>
    <mergeCell ref="BF27:BM27"/>
    <mergeCell ref="G4:H4"/>
    <mergeCell ref="I4:S4"/>
    <mergeCell ref="T4:V4"/>
    <mergeCell ref="W4:Y4"/>
    <mergeCell ref="Z4:AB4"/>
    <mergeCell ref="AC4:AF24"/>
    <mergeCell ref="AG4:AM24"/>
    <mergeCell ref="AP4:AW24"/>
    <mergeCell ref="AX4:BE24"/>
    <mergeCell ref="G5:H5"/>
    <mergeCell ref="I5:S5"/>
    <mergeCell ref="G6:H6"/>
    <mergeCell ref="I6:S6"/>
    <mergeCell ref="T23:V23"/>
    <mergeCell ref="W23:Y23"/>
    <mergeCell ref="Z23:AB23"/>
    <mergeCell ref="G7:H7"/>
    <mergeCell ref="I7:S7"/>
    <mergeCell ref="T7:V7"/>
    <mergeCell ref="I95:AB95"/>
    <mergeCell ref="AG95:AI95"/>
    <mergeCell ref="AJ95:AL95"/>
    <mergeCell ref="AM95:AO95"/>
    <mergeCell ref="AP95:AW95"/>
    <mergeCell ref="AX95:BE95"/>
    <mergeCell ref="BF95:BM95"/>
    <mergeCell ref="AG33:AI33"/>
    <mergeCell ref="AJ33:AL33"/>
    <mergeCell ref="AM33:AO33"/>
    <mergeCell ref="AP33:AW33"/>
    <mergeCell ref="AX33:BE33"/>
    <mergeCell ref="BF33:BM33"/>
    <mergeCell ref="AG59:AI59"/>
    <mergeCell ref="AJ59:AL59"/>
    <mergeCell ref="AP64:AW64"/>
    <mergeCell ref="AX64:BE64"/>
    <mergeCell ref="I62:AB62"/>
    <mergeCell ref="AG62:AI62"/>
    <mergeCell ref="AJ62:AL62"/>
    <mergeCell ref="I61:AB61"/>
    <mergeCell ref="AP46:AW46"/>
    <mergeCell ref="AX57:BE57"/>
    <mergeCell ref="AP63:AW63"/>
    <mergeCell ref="BR69:BR85"/>
    <mergeCell ref="BR57:BR68"/>
    <mergeCell ref="BR45:BR51"/>
    <mergeCell ref="I46:AB46"/>
    <mergeCell ref="AG46:AI46"/>
    <mergeCell ref="AJ46:AL46"/>
    <mergeCell ref="AM46:AO46"/>
    <mergeCell ref="I54:AB54"/>
    <mergeCell ref="AX54:BE54"/>
    <mergeCell ref="BF54:BM54"/>
    <mergeCell ref="AG65:AI65"/>
    <mergeCell ref="AJ65:AL65"/>
    <mergeCell ref="I58:AB58"/>
    <mergeCell ref="AG58:AI58"/>
    <mergeCell ref="AJ58:AL58"/>
    <mergeCell ref="AJ57:AL57"/>
    <mergeCell ref="I57:AB57"/>
    <mergeCell ref="AG57:AI57"/>
    <mergeCell ref="I60:AB60"/>
    <mergeCell ref="AG60:AI60"/>
    <mergeCell ref="AJ60:AL60"/>
    <mergeCell ref="AX60:BE60"/>
    <mergeCell ref="BF60:BM60"/>
    <mergeCell ref="I59:AB59"/>
    <mergeCell ref="AP56:AW56"/>
    <mergeCell ref="AX56:BE56"/>
    <mergeCell ref="AM59:AO59"/>
    <mergeCell ref="AP59:AW59"/>
    <mergeCell ref="AX59:BE59"/>
    <mergeCell ref="BF59:BM59"/>
    <mergeCell ref="BF61:BM61"/>
    <mergeCell ref="BF53:BM53"/>
    <mergeCell ref="AM62:AO62"/>
    <mergeCell ref="AP62:AW62"/>
    <mergeCell ref="AX62:BE62"/>
    <mergeCell ref="BF62:BM62"/>
    <mergeCell ref="BF57:BM57"/>
    <mergeCell ref="AM58:AO58"/>
    <mergeCell ref="AP58:AW58"/>
    <mergeCell ref="AX58:BE58"/>
    <mergeCell ref="BF58:BM58"/>
    <mergeCell ref="AM57:AO57"/>
    <mergeCell ref="AP57:AW57"/>
    <mergeCell ref="AM60:AO60"/>
    <mergeCell ref="AP60:AW60"/>
    <mergeCell ref="C107:H107"/>
    <mergeCell ref="I107:AB107"/>
    <mergeCell ref="I47:AB47"/>
    <mergeCell ref="G11:H11"/>
    <mergeCell ref="Z11:AB11"/>
    <mergeCell ref="G12:H12"/>
    <mergeCell ref="I12:S12"/>
    <mergeCell ref="T12:V12"/>
    <mergeCell ref="W12:Y12"/>
    <mergeCell ref="Z12:AB12"/>
    <mergeCell ref="I51:BM51"/>
    <mergeCell ref="AM45:AO45"/>
    <mergeCell ref="AG107:AI107"/>
    <mergeCell ref="AJ107:AL107"/>
    <mergeCell ref="AM107:AO107"/>
    <mergeCell ref="AP107:AW107"/>
    <mergeCell ref="AX107:BE107"/>
    <mergeCell ref="BF107:BM107"/>
    <mergeCell ref="AX63:BE63"/>
    <mergeCell ref="BF63:BM63"/>
    <mergeCell ref="BF96:BM96"/>
    <mergeCell ref="AG63:AI63"/>
    <mergeCell ref="AJ63:AL63"/>
    <mergeCell ref="AM63:AO63"/>
    <mergeCell ref="W7:Y7"/>
    <mergeCell ref="G8:H8"/>
    <mergeCell ref="I8:S8"/>
    <mergeCell ref="G9:H9"/>
    <mergeCell ref="I9:S9"/>
    <mergeCell ref="G13:H13"/>
    <mergeCell ref="AG3:AM3"/>
    <mergeCell ref="AN3:AO24"/>
    <mergeCell ref="AP3:AW3"/>
    <mergeCell ref="G10:H10"/>
    <mergeCell ref="I10:S10"/>
    <mergeCell ref="G14:H14"/>
    <mergeCell ref="G16:H16"/>
    <mergeCell ref="G15:H15"/>
    <mergeCell ref="G19:H19"/>
    <mergeCell ref="W19:Y19"/>
    <mergeCell ref="Z19:AB19"/>
    <mergeCell ref="G21:H21"/>
    <mergeCell ref="I21:S21"/>
    <mergeCell ref="T21:V21"/>
    <mergeCell ref="W21:Y21"/>
    <mergeCell ref="Z21:AB21"/>
    <mergeCell ref="AX3:BE3"/>
    <mergeCell ref="Z9:AB9"/>
    <mergeCell ref="BF3:BM3"/>
    <mergeCell ref="BF4:BM24"/>
    <mergeCell ref="T5:V5"/>
    <mergeCell ref="W5:Y5"/>
    <mergeCell ref="Z5:AB5"/>
    <mergeCell ref="T6:V6"/>
    <mergeCell ref="W6:Y6"/>
    <mergeCell ref="Z6:AB6"/>
    <mergeCell ref="T8:V8"/>
    <mergeCell ref="W8:Y8"/>
    <mergeCell ref="Z8:AB8"/>
    <mergeCell ref="T9:V9"/>
    <mergeCell ref="W9:Y9"/>
    <mergeCell ref="Z7:AB7"/>
    <mergeCell ref="T3:V3"/>
    <mergeCell ref="W3:Y3"/>
    <mergeCell ref="T24:V24"/>
    <mergeCell ref="W24:Y24"/>
    <mergeCell ref="Z24:AB24"/>
    <mergeCell ref="T10:V10"/>
    <mergeCell ref="W10:Y10"/>
    <mergeCell ref="Z10:AB10"/>
    <mergeCell ref="BR2:BR24"/>
    <mergeCell ref="B3:C24"/>
    <mergeCell ref="D3:E24"/>
    <mergeCell ref="G3:H3"/>
    <mergeCell ref="I3:S3"/>
    <mergeCell ref="B28:B106"/>
    <mergeCell ref="I29:AB29"/>
    <mergeCell ref="AG29:AI29"/>
    <mergeCell ref="AJ29:AL29"/>
    <mergeCell ref="C45:H51"/>
    <mergeCell ref="I45:AB45"/>
    <mergeCell ref="AG45:AI45"/>
    <mergeCell ref="AJ45:AL45"/>
    <mergeCell ref="I53:AB53"/>
    <mergeCell ref="AG53:AI53"/>
    <mergeCell ref="AJ53:AL53"/>
    <mergeCell ref="C57:H68"/>
    <mergeCell ref="AM29:AO29"/>
    <mergeCell ref="AP29:AW29"/>
    <mergeCell ref="AX29:BE29"/>
    <mergeCell ref="BF29:BM29"/>
    <mergeCell ref="AM56:AO56"/>
    <mergeCell ref="AP43:AW43"/>
    <mergeCell ref="AX43:BE43"/>
    <mergeCell ref="AP52:AW52"/>
    <mergeCell ref="AX52:BE52"/>
    <mergeCell ref="I38:AB38"/>
    <mergeCell ref="AX45:BE45"/>
    <mergeCell ref="BF45:BM45"/>
    <mergeCell ref="C52:H56"/>
    <mergeCell ref="I52:AB52"/>
    <mergeCell ref="AG52:AI52"/>
    <mergeCell ref="AJ52:AL52"/>
    <mergeCell ref="AM52:AO52"/>
    <mergeCell ref="BF52:BM52"/>
    <mergeCell ref="BF55:BM55"/>
    <mergeCell ref="BF56:BM56"/>
    <mergeCell ref="I55:AB55"/>
    <mergeCell ref="AG55:AI55"/>
    <mergeCell ref="AJ55:AL55"/>
    <mergeCell ref="AM55:AO55"/>
    <mergeCell ref="AP55:AW55"/>
    <mergeCell ref="AX55:BE55"/>
    <mergeCell ref="AM53:AO53"/>
    <mergeCell ref="AP53:AW53"/>
    <mergeCell ref="AX53:BE53"/>
    <mergeCell ref="C44:H44"/>
    <mergeCell ref="I44:AB44"/>
    <mergeCell ref="AX36:BE36"/>
    <mergeCell ref="BF36:BM36"/>
    <mergeCell ref="I35:AB35"/>
    <mergeCell ref="AG35:AI35"/>
    <mergeCell ref="AJ35:AL35"/>
    <mergeCell ref="AM35:AO35"/>
    <mergeCell ref="AP35:AW35"/>
    <mergeCell ref="AX35:BE35"/>
    <mergeCell ref="BF35:BM35"/>
    <mergeCell ref="AG61:AI61"/>
    <mergeCell ref="AJ61:AL61"/>
    <mergeCell ref="AM61:AO61"/>
    <mergeCell ref="AP61:AW61"/>
    <mergeCell ref="AX61:BE61"/>
    <mergeCell ref="I64:AB64"/>
    <mergeCell ref="AG64:AI64"/>
    <mergeCell ref="I66:AB66"/>
    <mergeCell ref="AG66:AI66"/>
    <mergeCell ref="AJ66:AL66"/>
    <mergeCell ref="AM64:AO64"/>
    <mergeCell ref="AM65:AO65"/>
    <mergeCell ref="AP65:AW65"/>
    <mergeCell ref="AX65:BE65"/>
    <mergeCell ref="I63:AB63"/>
    <mergeCell ref="I65:AB65"/>
    <mergeCell ref="I67:AB67"/>
    <mergeCell ref="AG67:AI67"/>
    <mergeCell ref="AJ67:AL67"/>
    <mergeCell ref="AM67:AO67"/>
    <mergeCell ref="AJ64:AL64"/>
    <mergeCell ref="AX70:BE70"/>
    <mergeCell ref="BF70:BM70"/>
    <mergeCell ref="I69:AB69"/>
    <mergeCell ref="AG69:AI69"/>
    <mergeCell ref="AJ69:AL69"/>
    <mergeCell ref="AM69:AO69"/>
    <mergeCell ref="AP69:AW69"/>
    <mergeCell ref="AX69:BE69"/>
    <mergeCell ref="BF69:BM69"/>
    <mergeCell ref="BF67:BM67"/>
    <mergeCell ref="AM68:AO68"/>
    <mergeCell ref="AP68:AW68"/>
    <mergeCell ref="AX68:BE68"/>
    <mergeCell ref="BF68:BM68"/>
    <mergeCell ref="AP67:AW67"/>
    <mergeCell ref="AX67:BE67"/>
    <mergeCell ref="BF65:BM65"/>
    <mergeCell ref="I70:AB70"/>
    <mergeCell ref="AG70:AI70"/>
    <mergeCell ref="AX72:BE72"/>
    <mergeCell ref="BF72:BM72"/>
    <mergeCell ref="I71:AB71"/>
    <mergeCell ref="AG71:AI71"/>
    <mergeCell ref="AJ71:AL71"/>
    <mergeCell ref="AM71:AO71"/>
    <mergeCell ref="AP71:AW71"/>
    <mergeCell ref="AX71:BE71"/>
    <mergeCell ref="BF71:BM71"/>
    <mergeCell ref="AM72:AO72"/>
    <mergeCell ref="AP72:AW72"/>
    <mergeCell ref="BF73:BM73"/>
    <mergeCell ref="I74:AB74"/>
    <mergeCell ref="AG74:AI74"/>
    <mergeCell ref="AJ74:AL74"/>
    <mergeCell ref="AM74:AO74"/>
    <mergeCell ref="AP74:AW74"/>
    <mergeCell ref="AX74:BE74"/>
    <mergeCell ref="BF74:BM74"/>
    <mergeCell ref="I73:AB73"/>
    <mergeCell ref="AG73:AI73"/>
    <mergeCell ref="AJ73:AL73"/>
    <mergeCell ref="AM73:AO73"/>
    <mergeCell ref="AP73:AW73"/>
    <mergeCell ref="AX73:BE73"/>
    <mergeCell ref="BF76:BM76"/>
    <mergeCell ref="I75:AB75"/>
    <mergeCell ref="AG75:AI75"/>
    <mergeCell ref="AJ75:AL75"/>
    <mergeCell ref="AM75:AO75"/>
    <mergeCell ref="AP75:AW75"/>
    <mergeCell ref="AX75:BE75"/>
    <mergeCell ref="BF77:BM77"/>
    <mergeCell ref="AJ82:AL82"/>
    <mergeCell ref="AM82:AO82"/>
    <mergeCell ref="AP82:AW82"/>
    <mergeCell ref="AX82:BE82"/>
    <mergeCell ref="I79:AB79"/>
    <mergeCell ref="I78:AB78"/>
    <mergeCell ref="AG78:AI78"/>
    <mergeCell ref="AJ78:AL78"/>
    <mergeCell ref="AM78:AO78"/>
    <mergeCell ref="AP78:AW78"/>
    <mergeCell ref="AX78:BE78"/>
    <mergeCell ref="BF78:BM78"/>
    <mergeCell ref="BF75:BM75"/>
    <mergeCell ref="I76:AB76"/>
    <mergeCell ref="AX76:BE76"/>
    <mergeCell ref="I77:AB77"/>
    <mergeCell ref="I88:AB88"/>
    <mergeCell ref="AG88:AI88"/>
    <mergeCell ref="AJ88:AL88"/>
    <mergeCell ref="BF79:BM79"/>
    <mergeCell ref="BF80:BM80"/>
    <mergeCell ref="BF88:BM88"/>
    <mergeCell ref="C90:H90"/>
    <mergeCell ref="I90:AB90"/>
    <mergeCell ref="AG90:AI90"/>
    <mergeCell ref="AJ90:AL90"/>
    <mergeCell ref="AM90:AO90"/>
    <mergeCell ref="AP90:AW90"/>
    <mergeCell ref="AX90:BE90"/>
    <mergeCell ref="I83:AB83"/>
    <mergeCell ref="AG83:AI83"/>
    <mergeCell ref="AJ83:AL83"/>
    <mergeCell ref="AM83:AO83"/>
    <mergeCell ref="AP83:AW83"/>
    <mergeCell ref="AX83:BE83"/>
    <mergeCell ref="AM88:AO88"/>
    <mergeCell ref="AP88:AW88"/>
    <mergeCell ref="AX88:BE88"/>
    <mergeCell ref="I81:AB81"/>
    <mergeCell ref="AX81:BE81"/>
    <mergeCell ref="BF103:BM103"/>
    <mergeCell ref="BF90:BM90"/>
    <mergeCell ref="C69:H86"/>
    <mergeCell ref="BF84:BM84"/>
    <mergeCell ref="I85:AB85"/>
    <mergeCell ref="AG85:AI85"/>
    <mergeCell ref="AJ85:AL85"/>
    <mergeCell ref="AM85:AO85"/>
    <mergeCell ref="AP85:AW85"/>
    <mergeCell ref="AX85:BE85"/>
    <mergeCell ref="BF85:BM85"/>
    <mergeCell ref="I84:AB84"/>
    <mergeCell ref="AG84:AI84"/>
    <mergeCell ref="AJ84:AL84"/>
    <mergeCell ref="AM84:AO84"/>
    <mergeCell ref="AP84:AW84"/>
    <mergeCell ref="AX84:BE84"/>
    <mergeCell ref="BF82:BM82"/>
    <mergeCell ref="BF81:BM81"/>
    <mergeCell ref="I80:AB80"/>
    <mergeCell ref="AG80:AI80"/>
    <mergeCell ref="AJ80:AL80"/>
    <mergeCell ref="AM80:AO80"/>
    <mergeCell ref="AP80:AW80"/>
    <mergeCell ref="AM91:AO91"/>
    <mergeCell ref="AP91:AW91"/>
    <mergeCell ref="I93:AB93"/>
    <mergeCell ref="AG93:AI93"/>
    <mergeCell ref="AJ93:AL93"/>
    <mergeCell ref="AM93:AO93"/>
    <mergeCell ref="BR91:BR104"/>
    <mergeCell ref="I92:AB92"/>
    <mergeCell ref="AG92:AI92"/>
    <mergeCell ref="AJ92:AL92"/>
    <mergeCell ref="AM92:AO92"/>
    <mergeCell ref="AP92:AW92"/>
    <mergeCell ref="AX92:BE92"/>
    <mergeCell ref="BF92:BM92"/>
    <mergeCell ref="AP93:AW93"/>
    <mergeCell ref="AX93:BE93"/>
    <mergeCell ref="BF93:BM93"/>
    <mergeCell ref="I94:AB94"/>
    <mergeCell ref="AG94:AI94"/>
    <mergeCell ref="AJ94:AL94"/>
    <mergeCell ref="AM94:AO94"/>
    <mergeCell ref="AP94:AW94"/>
    <mergeCell ref="AX94:BE94"/>
    <mergeCell ref="BF94:BM94"/>
    <mergeCell ref="BF102:BM102"/>
    <mergeCell ref="I101:AB101"/>
    <mergeCell ref="C106:H106"/>
    <mergeCell ref="AX100:BE100"/>
    <mergeCell ref="BF100:BM100"/>
    <mergeCell ref="I99:AB99"/>
    <mergeCell ref="AG99:AI99"/>
    <mergeCell ref="AJ99:AL99"/>
    <mergeCell ref="AM99:AO99"/>
    <mergeCell ref="AP99:AW99"/>
    <mergeCell ref="AX99:BE99"/>
    <mergeCell ref="BF101:BM101"/>
    <mergeCell ref="AM100:AO100"/>
    <mergeCell ref="AP100:AW100"/>
    <mergeCell ref="AG101:AI101"/>
    <mergeCell ref="AJ101:AL101"/>
    <mergeCell ref="AP104:AW104"/>
    <mergeCell ref="AM103:AO103"/>
    <mergeCell ref="AP103:AW103"/>
    <mergeCell ref="I102:AB102"/>
    <mergeCell ref="BF99:BM99"/>
    <mergeCell ref="I100:AB100"/>
    <mergeCell ref="AG100:AI100"/>
    <mergeCell ref="AJ100:AL100"/>
    <mergeCell ref="AX91:BE91"/>
    <mergeCell ref="I91:AB91"/>
    <mergeCell ref="AG91:AI91"/>
    <mergeCell ref="AJ91:AL91"/>
    <mergeCell ref="BF91:BM91"/>
    <mergeCell ref="BF106:BM106"/>
    <mergeCell ref="C40:H43"/>
    <mergeCell ref="I40:AB40"/>
    <mergeCell ref="AG40:AI40"/>
    <mergeCell ref="AJ40:AL40"/>
    <mergeCell ref="AM40:AO40"/>
    <mergeCell ref="AP40:AW40"/>
    <mergeCell ref="I42:AB42"/>
    <mergeCell ref="AG42:AI42"/>
    <mergeCell ref="AJ42:AL42"/>
    <mergeCell ref="AX40:BE40"/>
    <mergeCell ref="BF40:BM40"/>
    <mergeCell ref="AX104:BE104"/>
    <mergeCell ref="BF104:BM104"/>
    <mergeCell ref="I103:AB103"/>
    <mergeCell ref="AG103:AI103"/>
    <mergeCell ref="AJ103:AL103"/>
    <mergeCell ref="AX103:BE103"/>
    <mergeCell ref="AG81:AI81"/>
    <mergeCell ref="I106:AB106"/>
    <mergeCell ref="AG106:AI106"/>
    <mergeCell ref="AJ106:AL106"/>
    <mergeCell ref="AM106:AO106"/>
    <mergeCell ref="AP106:AW106"/>
    <mergeCell ref="AX106:BE106"/>
    <mergeCell ref="AM101:AO101"/>
    <mergeCell ref="AP101:AW101"/>
    <mergeCell ref="AX101:BE101"/>
    <mergeCell ref="AJ102:AL102"/>
    <mergeCell ref="AM102:AO102"/>
    <mergeCell ref="AP102:AW102"/>
    <mergeCell ref="I104:AB104"/>
    <mergeCell ref="AG104:AI104"/>
    <mergeCell ref="AJ104:AL104"/>
    <mergeCell ref="AM104:AO104"/>
    <mergeCell ref="AX102:BE102"/>
    <mergeCell ref="AG102:AI102"/>
    <mergeCell ref="C91:H94"/>
    <mergeCell ref="BR40:BR43"/>
    <mergeCell ref="I41:AB41"/>
    <mergeCell ref="AG41:AI41"/>
    <mergeCell ref="AJ41:AL41"/>
    <mergeCell ref="AM41:AO41"/>
    <mergeCell ref="AP41:AW41"/>
    <mergeCell ref="AX41:BE41"/>
    <mergeCell ref="BF41:BM41"/>
    <mergeCell ref="BF43:BM43"/>
    <mergeCell ref="AM42:AO42"/>
    <mergeCell ref="AP42:AW42"/>
    <mergeCell ref="AX42:BE42"/>
    <mergeCell ref="BF42:BM42"/>
    <mergeCell ref="I43:AB43"/>
    <mergeCell ref="AG43:AI43"/>
    <mergeCell ref="AJ43:AL43"/>
    <mergeCell ref="AM43:AO43"/>
    <mergeCell ref="BF83:BM83"/>
    <mergeCell ref="C88:H88"/>
    <mergeCell ref="I82:AB82"/>
    <mergeCell ref="AG82:AI82"/>
    <mergeCell ref="AG79:AI79"/>
    <mergeCell ref="AJ79:AL79"/>
    <mergeCell ref="BR52:BR56"/>
    <mergeCell ref="AX38:BE38"/>
    <mergeCell ref="BF38:BM38"/>
    <mergeCell ref="C29:H38"/>
    <mergeCell ref="BR29:BR37"/>
    <mergeCell ref="I30:AB30"/>
    <mergeCell ref="AG30:AI30"/>
    <mergeCell ref="AJ30:AL30"/>
    <mergeCell ref="AM30:AO30"/>
    <mergeCell ref="AP30:AW30"/>
    <mergeCell ref="AX30:BE30"/>
    <mergeCell ref="BF30:BM30"/>
    <mergeCell ref="I31:AB31"/>
    <mergeCell ref="AG31:AI31"/>
    <mergeCell ref="AJ31:AL31"/>
    <mergeCell ref="AM31:AO31"/>
    <mergeCell ref="AP31:AW31"/>
    <mergeCell ref="AX31:BE31"/>
    <mergeCell ref="BF31:BM31"/>
    <mergeCell ref="I33:AB33"/>
    <mergeCell ref="I56:AB56"/>
    <mergeCell ref="AG56:AI56"/>
    <mergeCell ref="AJ56:AL56"/>
    <mergeCell ref="I34:AB34"/>
    <mergeCell ref="AJ70:AL70"/>
    <mergeCell ref="AM70:AO70"/>
    <mergeCell ref="AP70:AW70"/>
    <mergeCell ref="I68:AB68"/>
    <mergeCell ref="AG68:AI68"/>
    <mergeCell ref="AJ68:AL68"/>
    <mergeCell ref="I13:S13"/>
    <mergeCell ref="T13:V13"/>
    <mergeCell ref="W13:Y13"/>
    <mergeCell ref="Z13:AB13"/>
    <mergeCell ref="I14:S14"/>
    <mergeCell ref="T14:V14"/>
    <mergeCell ref="W14:Y14"/>
    <mergeCell ref="Z14:AB14"/>
    <mergeCell ref="I16:S16"/>
    <mergeCell ref="T16:V16"/>
    <mergeCell ref="W16:Y16"/>
    <mergeCell ref="Z16:AB16"/>
    <mergeCell ref="I15:S15"/>
    <mergeCell ref="T15:V15"/>
    <mergeCell ref="W15:Y15"/>
    <mergeCell ref="Z15:AB15"/>
    <mergeCell ref="I19:S19"/>
    <mergeCell ref="T19:V19"/>
    <mergeCell ref="AP81:AW81"/>
    <mergeCell ref="AX80:BE80"/>
    <mergeCell ref="G17:H17"/>
    <mergeCell ref="I17:S17"/>
    <mergeCell ref="T17:V17"/>
    <mergeCell ref="W17:Y17"/>
    <mergeCell ref="Z17:AB17"/>
    <mergeCell ref="G18:H18"/>
    <mergeCell ref="I18:S18"/>
    <mergeCell ref="T18:V18"/>
    <mergeCell ref="W18:Y18"/>
    <mergeCell ref="Z18:AB18"/>
    <mergeCell ref="AG77:AI77"/>
    <mergeCell ref="AJ77:AL77"/>
    <mergeCell ref="AM77:AO77"/>
    <mergeCell ref="AP77:AW77"/>
    <mergeCell ref="AX77:BE77"/>
    <mergeCell ref="AG76:AI76"/>
    <mergeCell ref="AJ76:AL76"/>
    <mergeCell ref="AM76:AO76"/>
    <mergeCell ref="AP76:AW76"/>
    <mergeCell ref="I72:AB72"/>
    <mergeCell ref="AG72:AI72"/>
    <mergeCell ref="AJ72:AL72"/>
    <mergeCell ref="AG34:AI34"/>
    <mergeCell ref="AJ34:AL34"/>
    <mergeCell ref="AM34:AO34"/>
    <mergeCell ref="AP34:AW34"/>
    <mergeCell ref="G24:H24"/>
    <mergeCell ref="I24:S24"/>
    <mergeCell ref="C27:H27"/>
    <mergeCell ref="I27:AB27"/>
    <mergeCell ref="AG27:AI27"/>
    <mergeCell ref="AJ27:AL27"/>
    <mergeCell ref="AM27:AO27"/>
    <mergeCell ref="AP27:AW27"/>
    <mergeCell ref="I32:AB32"/>
    <mergeCell ref="AG32:AO32"/>
    <mergeCell ref="AP32:AW32"/>
    <mergeCell ref="AG44:AI44"/>
    <mergeCell ref="AJ44:AL44"/>
    <mergeCell ref="AM44:AO44"/>
    <mergeCell ref="AP44:AW44"/>
    <mergeCell ref="I36:AB36"/>
    <mergeCell ref="AG36:AI36"/>
    <mergeCell ref="AJ36:AL36"/>
    <mergeCell ref="AM36:AO36"/>
    <mergeCell ref="AP36:AW36"/>
    <mergeCell ref="AG38:AO38"/>
    <mergeCell ref="AP38:AW38"/>
    <mergeCell ref="I37:AB37"/>
    <mergeCell ref="AG37:AI37"/>
    <mergeCell ref="AJ37:AL37"/>
    <mergeCell ref="AM37:AO37"/>
    <mergeCell ref="AP37:AW37"/>
    <mergeCell ref="C89:H89"/>
    <mergeCell ref="I89:AB89"/>
    <mergeCell ref="AG89:AI89"/>
    <mergeCell ref="AJ89:AL89"/>
    <mergeCell ref="AM89:AO89"/>
    <mergeCell ref="AP89:AW89"/>
    <mergeCell ref="AX89:BE89"/>
    <mergeCell ref="BF89:BM89"/>
    <mergeCell ref="G22:H22"/>
    <mergeCell ref="I22:S22"/>
    <mergeCell ref="T22:V22"/>
    <mergeCell ref="W22:Y22"/>
    <mergeCell ref="Z22:AB22"/>
    <mergeCell ref="AX44:BE44"/>
    <mergeCell ref="BF44:BM44"/>
    <mergeCell ref="AX34:BE34"/>
    <mergeCell ref="BF37:BM37"/>
    <mergeCell ref="AX37:BE37"/>
    <mergeCell ref="BF34:BM34"/>
    <mergeCell ref="AM79:AO79"/>
    <mergeCell ref="AP79:AW79"/>
    <mergeCell ref="AX79:BE79"/>
    <mergeCell ref="AJ81:AL81"/>
    <mergeCell ref="AM81:AO81"/>
  </mergeCells>
  <conditionalFormatting sqref="C39">
    <cfRule type="colorScale" priority="23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87">
    <cfRule type="colorScale" priority="2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105">
    <cfRule type="colorScale" priority="23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9 AF37">
    <cfRule type="colorScale" priority="39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29">
    <cfRule type="colorScale" priority="18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0">
    <cfRule type="colorScale" priority="1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0:AF31 AF33:AF34">
    <cfRule type="colorScale" priority="18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32">
    <cfRule type="colorScale" priority="8">
      <colorScale>
        <cfvo type="num" val="0"/>
        <cfvo type="percentile" val="5"/>
        <cfvo type="max"/>
        <color rgb="FFFDCFD0"/>
        <color rgb="FFF8848C"/>
        <color rgb="FFFF0000"/>
      </colorScale>
    </cfRule>
    <cfRule type="colorScale" priority="4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6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7">
      <colorScale>
        <cfvo type="num" val="0"/>
        <cfvo type="num" val="5"/>
        <cfvo type="num" val="30"/>
        <color rgb="FFFDCFD0"/>
        <color rgb="FFF88089"/>
        <color rgb="FFFF0000"/>
      </colorScale>
    </cfRule>
    <cfRule type="colorScale" priority="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3">
    <cfRule type="colorScale" priority="2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4 AF31">
    <cfRule type="colorScale" priority="2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5">
    <cfRule type="colorScale" priority="11">
      <colorScale>
        <cfvo type="num" val="0"/>
        <cfvo type="num" val="5"/>
        <cfvo type="num" val="30"/>
        <color rgb="FFFDDFE0"/>
        <color rgb="FFF87878"/>
        <color rgb="FFFF0000"/>
      </colorScale>
    </cfRule>
  </conditionalFormatting>
  <conditionalFormatting sqref="AF36">
    <cfRule type="colorScale" priority="22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37">
    <cfRule type="colorScale" priority="24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8">
    <cfRule type="colorScale" priority="32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40:AF43">
    <cfRule type="colorScale" priority="126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44">
    <cfRule type="colorScale" priority="12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45:AF47">
    <cfRule type="colorScale" priority="121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52">
    <cfRule type="colorScale" priority="11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2:AF85">
    <cfRule type="colorScale" priority="38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53">
    <cfRule type="colorScale" priority="1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4">
    <cfRule type="colorScale" priority="11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5">
    <cfRule type="colorScale" priority="11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6">
    <cfRule type="colorScale" priority="1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7">
    <cfRule type="colorScale" priority="10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8">
    <cfRule type="colorScale" priority="10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59">
    <cfRule type="colorScale" priority="10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0">
    <cfRule type="colorScale" priority="10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1">
    <cfRule type="colorScale" priority="10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2">
    <cfRule type="colorScale" priority="10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3">
    <cfRule type="colorScale" priority="9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4">
    <cfRule type="colorScale" priority="9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5">
    <cfRule type="colorScale" priority="9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6">
    <cfRule type="colorScale" priority="9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7">
    <cfRule type="colorScale" priority="10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8">
    <cfRule type="colorScale" priority="10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69:AF85">
    <cfRule type="colorScale" priority="82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85">
    <cfRule type="colorScale" priority="8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8">
    <cfRule type="colorScale" priority="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26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89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1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0">
    <cfRule type="colorScale" priority="3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29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1">
    <cfRule type="colorScale" priority="6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1:AF104">
    <cfRule type="colorScale" priority="37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2">
    <cfRule type="colorScale" priority="6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3">
    <cfRule type="colorScale" priority="6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4">
    <cfRule type="colorScale" priority="6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5:AF97">
    <cfRule type="colorScale" priority="54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99:AF100">
    <cfRule type="colorScale" priority="53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101:AF102 AF98">
    <cfRule type="colorScale" priority="55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103:AF104">
    <cfRule type="colorScale" priority="52">
      <colorScale>
        <cfvo type="num" val="0"/>
        <cfvo type="num" val="5"/>
        <cfvo type="num" val="30"/>
        <color rgb="FFFEDEE3"/>
        <color rgb="FFF46C6C"/>
        <color rgb="FFFF0000"/>
      </colorScale>
    </cfRule>
  </conditionalFormatting>
  <conditionalFormatting sqref="AF106">
    <cfRule type="colorScale" priority="4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106:AF107">
    <cfRule type="colorScale" priority="36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107">
    <cfRule type="colorScale" priority="4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9">
    <cfRule type="colorScale" priority="1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0">
    <cfRule type="colorScale" priority="1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1">
    <cfRule type="colorScale" priority="1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2">
    <cfRule type="colorScale" priority="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3">
    <cfRule type="colorScale" priority="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4">
    <cfRule type="colorScale" priority="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5">
    <cfRule type="colorScale" priority="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6">
    <cfRule type="colorScale" priority="2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7">
    <cfRule type="colorScale" priority="17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8">
    <cfRule type="colorScale" priority="3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0">
    <cfRule type="colorScale" priority="1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1">
    <cfRule type="colorScale" priority="12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2">
    <cfRule type="colorScale" priority="12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3">
    <cfRule type="colorScale" priority="12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4">
    <cfRule type="colorScale" priority="1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5">
    <cfRule type="colorScale" priority="12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6">
    <cfRule type="colorScale" priority="11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7">
    <cfRule type="colorScale" priority="11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2">
    <cfRule type="colorScale" priority="11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3">
    <cfRule type="colorScale" priority="1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4">
    <cfRule type="colorScale" priority="10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5">
    <cfRule type="colorScale" priority="10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6">
    <cfRule type="colorScale" priority="11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7">
    <cfRule type="colorScale" priority="9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8">
    <cfRule type="colorScale" priority="9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9">
    <cfRule type="colorScale" priority="9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0">
    <cfRule type="colorScale" priority="9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1">
    <cfRule type="colorScale" priority="9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2">
    <cfRule type="colorScale" priority="8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3">
    <cfRule type="colorScale" priority="9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4">
    <cfRule type="colorScale" priority="8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5">
    <cfRule type="colorScale" priority="8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6">
    <cfRule type="colorScale" priority="8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7">
    <cfRule type="colorScale" priority="8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8">
    <cfRule type="colorScale" priority="8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9:BQ73">
    <cfRule type="colorScale" priority="8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4:BQ75">
    <cfRule type="colorScale" priority="8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6">
    <cfRule type="colorScale" priority="7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7">
    <cfRule type="colorScale" priority="7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8">
    <cfRule type="colorScale" priority="7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9">
    <cfRule type="colorScale" priority="7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0">
    <cfRule type="colorScale" priority="7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1">
    <cfRule type="colorScale" priority="7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2">
    <cfRule type="colorScale" priority="7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3">
    <cfRule type="colorScale" priority="7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4">
    <cfRule type="colorScale" priority="7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5">
    <cfRule type="colorScale" priority="7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8">
    <cfRule type="colorScale" priority="2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9">
    <cfRule type="colorScale" priority="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0">
    <cfRule type="colorScale" priority="3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1">
    <cfRule type="colorScale" priority="6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2">
    <cfRule type="colorScale" priority="6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3">
    <cfRule type="colorScale" priority="6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4">
    <cfRule type="colorScale" priority="6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5:BQ96">
    <cfRule type="colorScale" priority="5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7">
    <cfRule type="colorScale" priority="5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8">
    <cfRule type="colorScale" priority="4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9:BQ100">
    <cfRule type="colorScale" priority="4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1">
    <cfRule type="colorScale" priority="4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2">
    <cfRule type="colorScale" priority="4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3">
    <cfRule type="colorScale" priority="4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4">
    <cfRule type="colorScale" priority="4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6">
    <cfRule type="colorScale" priority="4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107">
    <cfRule type="colorScale" priority="4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300-000000000000}">
          <x14:formula1>
            <xm:f>'C:\ECM\SET\DATA\DOCUMENT\CHECKOUT\DATA\D_47dd86a8a_29_\[GA-RASS-003-01 - Procesní inženýrství (Process Engineering)_d-09029bae81b2ca27_46b4-m.xlsx]Metodika'!#REF!</xm:f>
          </x14:formula1>
          <xm:sqref>AD106 BO58 BO66 BP41 BN40:BP40 BN95:BP104 BN42:BP43 AC29:AC30 AC94:AE104 BP52:BP56 BP91:BP93 BN54:BN57 AC52 BN52 AC54:AC55 AE52:AE60 AC67 AC59 AC61:AC62 AE62:AE63 AC64 AE67:AE68 BO53 BN67:BN68 BN59:BN62 BN64 BP67:BP68 BN63:BO63 BP58:BP64 BO94:BP94 BN47:BP47 AE30 AC45:AE47 BN29 BP30:BP31</xm:sqref>
        </x14:dataValidation>
        <x14:dataValidation type="list" allowBlank="1" showInputMessage="1" showErrorMessage="1" xr:uid="{00000000-0002-0000-0300-000001000000}">
          <x14:formula1>
            <xm:f>'C:\ECM\SET\DATA\DOCUMENT\CHECKOUT\DATA\D_a2aa1c620_09_\[GA-RASS-003-01 - Procesní inženýrství (Process Engineering)_d-09029bae81b2ca27_43af-m.xlsx]Metodika'!#REF!</xm:f>
          </x14:formula1>
          <xm:sqref>BN45:BP46 BO38 BN81:BP81 BN85 BP71:BP79 BN69:BN79 BO74:BO75 BO77:BO79 AD68 AD57 AD59:AD62 AE61 AD64:AE66 BO68 BO64:BO65 BO57:BP57 BO59:BO62 BP65:BP66 AC106:AC107 AE106:AE107 AD107 BN106:BP107 BO89:BO90</xm:sqref>
        </x14:dataValidation>
        <x14:dataValidation type="list" allowBlank="1" showInputMessage="1" showErrorMessage="1" xr:uid="{00000000-0002-0000-0300-000002000000}">
          <x14:formula1>
            <xm:f>'C:\ECM\SET\DATA\DOCUMENT\CHECKOUT\DATA\D_58e56cf6d_32_\[GA-RASS-002-01 - Montáž (Assembly)_d-09029bae81b5d912_4f4a-m.xlsx]Metodika'!#REF!</xm:f>
          </x14:formula1>
          <xm:sqref>BN91:BN94 BN41:BO41 AC41:AE41 BO93 AD93 AE91:AE93 AC91:AC93 BN88:BP88 AC88:AE88 AC90:AE90 AD89:AE89 BN89 BP89</xm:sqref>
        </x14:dataValidation>
        <x14:dataValidation type="list" allowBlank="1" showInputMessage="1" showErrorMessage="1" xr:uid="{00000000-0002-0000-0300-000003000000}">
          <x14:formula1>
            <xm:f>'C:\ECM\SET\DATA\DOCUMENT\CHECKOUT\DATA\D_4d258df43_14_\[GA-RASS-002-01 - Montáž (Assembly)_d-09029bae81b2c072_4688-m.xlsx]Metodika'!#REF!</xm:f>
          </x14:formula1>
          <xm:sqref>AC40:AE40 AD34:AE34 AD29:AE29 BO29:BP29 AE38 BP38 AC38 BN38 AC36:AE37 AE31 BN31:BO31 BN36:BP37 AC33:AE33 AC42:AE43 BN30 BN33:BP34 AC31</xm:sqref>
        </x14:dataValidation>
        <x14:dataValidation type="list" allowBlank="1" showInputMessage="1" showErrorMessage="1" xr:uid="{00000000-0002-0000-0300-000005000000}">
          <x14:formula1>
            <xm:f>'C:\ECM\SET\DATA\DOCUMENT\CHECKOUT\DATA\D_f8faeebc0_50_\[GA-RASS-003-01 - Procesní inženýrství (Process Engineering)_d-09029bae81b2ca27_437a-m.xlsx]Metodika'!#REF!</xm:f>
          </x14:formula1>
          <xm:sqref>BO30 AC53 AD67 AC56:AC58 AD52:AD56 AC65:AC66 AC68 BO54:BO56 BO52 BN53 AD58 AC60 AC63:AD63 BN65:BN66 BN58 BO67 AC34 AD30:AD31</xm:sqref>
        </x14:dataValidation>
        <x14:dataValidation type="list" allowBlank="1" showInputMessage="1" showErrorMessage="1" xr:uid="{607FEE5F-E9EC-4742-9D11-B1A4BE3803EC}">
          <x14:formula1>
            <xm:f>'C:\ECM\SET\DATA\DOCUMENT\CHECKOUT\DATA\D_569a11090_55_\[GA-RASS-002-01 - Montáž (Assembly)_d-09029bae81b5d912_429a-m.xlsx]Metodika'!#REF!</xm:f>
          </x14:formula1>
          <xm:sqref>BN90 BP90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BW100"/>
  <sheetViews>
    <sheetView topLeftCell="AM16" zoomScale="75" zoomScaleNormal="75" zoomScaleSheetLayoutView="44" zoomScalePageLayoutView="58" workbookViewId="0">
      <selection activeCell="BU50" sqref="BU50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18" width="5.875" customWidth="1"/>
    <col min="19" max="19" width="8.625" customWidth="1"/>
    <col min="20" max="21" width="5.875" customWidth="1"/>
    <col min="22" max="22" width="11.125" customWidth="1"/>
    <col min="23" max="34" width="5.875" customWidth="1"/>
    <col min="35" max="35" width="16.1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164" t="s">
        <v>53</v>
      </c>
      <c r="G3" s="597" t="s">
        <v>54</v>
      </c>
      <c r="H3" s="598"/>
      <c r="I3" s="597" t="s">
        <v>55</v>
      </c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7" t="s">
        <v>325</v>
      </c>
      <c r="U3" s="599"/>
      <c r="V3" s="598"/>
      <c r="W3" s="597" t="s">
        <v>51</v>
      </c>
      <c r="X3" s="599"/>
      <c r="Y3" s="598"/>
      <c r="Z3" s="599" t="s">
        <v>52</v>
      </c>
      <c r="AA3" s="599"/>
      <c r="AB3" s="598"/>
      <c r="AC3" s="600" t="s">
        <v>58</v>
      </c>
      <c r="AD3" s="601"/>
      <c r="AE3" s="601"/>
      <c r="AF3" s="602"/>
      <c r="AG3" s="603" t="s">
        <v>59</v>
      </c>
      <c r="AH3" s="604"/>
      <c r="AI3" s="604"/>
      <c r="AJ3" s="604"/>
      <c r="AK3" s="604"/>
      <c r="AL3" s="604"/>
      <c r="AM3" s="605"/>
      <c r="AN3" s="312" t="s">
        <v>50</v>
      </c>
      <c r="AO3" s="313"/>
      <c r="AP3" s="606" t="s">
        <v>49</v>
      </c>
      <c r="AQ3" s="607"/>
      <c r="AR3" s="607"/>
      <c r="AS3" s="607"/>
      <c r="AT3" s="607"/>
      <c r="AU3" s="607"/>
      <c r="AV3" s="607"/>
      <c r="AW3" s="608"/>
      <c r="AX3" s="606" t="s">
        <v>357</v>
      </c>
      <c r="AY3" s="607"/>
      <c r="AZ3" s="607"/>
      <c r="BA3" s="607"/>
      <c r="BB3" s="607"/>
      <c r="BC3" s="607"/>
      <c r="BD3" s="607"/>
      <c r="BE3" s="608"/>
      <c r="BF3" s="606" t="s">
        <v>60</v>
      </c>
      <c r="BG3" s="607"/>
      <c r="BH3" s="607"/>
      <c r="BI3" s="607"/>
      <c r="BJ3" s="607"/>
      <c r="BK3" s="607"/>
      <c r="BL3" s="607"/>
      <c r="BM3" s="609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355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317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406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300" t="s">
        <v>367</v>
      </c>
      <c r="H7" s="301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950000000000003" customHeight="1">
      <c r="B9" s="405"/>
      <c r="C9" s="406"/>
      <c r="D9" s="411"/>
      <c r="E9" s="412"/>
      <c r="F9" s="110">
        <v>6</v>
      </c>
      <c r="G9" s="300" t="s">
        <v>369</v>
      </c>
      <c r="H9" s="301"/>
      <c r="I9" s="270" t="s">
        <v>342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950000000000003" customHeight="1">
      <c r="B10" s="405"/>
      <c r="C10" s="406"/>
      <c r="D10" s="411"/>
      <c r="E10" s="412"/>
      <c r="F10" s="110">
        <v>7</v>
      </c>
      <c r="G10" s="300" t="s">
        <v>370</v>
      </c>
      <c r="H10" s="301"/>
      <c r="I10" s="268" t="s">
        <v>346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950000000000003" customHeight="1">
      <c r="B11" s="405"/>
      <c r="C11" s="406"/>
      <c r="D11" s="411"/>
      <c r="E11" s="412"/>
      <c r="F11" s="110">
        <v>8</v>
      </c>
      <c r="G11" s="300" t="s">
        <v>407</v>
      </c>
      <c r="H11" s="301"/>
      <c r="I11" s="270" t="s">
        <v>356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355</v>
      </c>
      <c r="X11" s="271"/>
      <c r="Y11" s="269"/>
      <c r="Z11" s="270" t="s">
        <v>355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950000000000003" customHeight="1">
      <c r="B12" s="405"/>
      <c r="C12" s="406"/>
      <c r="D12" s="411"/>
      <c r="E12" s="412"/>
      <c r="F12" s="206">
        <v>9</v>
      </c>
      <c r="G12" s="272" t="s">
        <v>408</v>
      </c>
      <c r="H12" s="273"/>
      <c r="I12" s="595" t="s">
        <v>360</v>
      </c>
      <c r="J12" s="596"/>
      <c r="K12" s="596"/>
      <c r="L12" s="596"/>
      <c r="M12" s="596"/>
      <c r="N12" s="596"/>
      <c r="O12" s="596"/>
      <c r="P12" s="596"/>
      <c r="Q12" s="596"/>
      <c r="R12" s="596"/>
      <c r="S12" s="596"/>
      <c r="T12" s="274" t="s">
        <v>64</v>
      </c>
      <c r="U12" s="275"/>
      <c r="V12" s="284"/>
      <c r="W12" s="274" t="s">
        <v>355</v>
      </c>
      <c r="X12" s="275"/>
      <c r="Y12" s="284"/>
      <c r="Z12" s="274" t="s">
        <v>355</v>
      </c>
      <c r="AA12" s="275"/>
      <c r="AB12" s="284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950000000000003" customHeight="1">
      <c r="B13" s="405"/>
      <c r="C13" s="406"/>
      <c r="D13" s="411"/>
      <c r="E13" s="412"/>
      <c r="F13" s="206">
        <v>10</v>
      </c>
      <c r="G13" s="631" t="s">
        <v>363</v>
      </c>
      <c r="H13" s="632"/>
      <c r="I13" s="274" t="s">
        <v>372</v>
      </c>
      <c r="J13" s="275"/>
      <c r="K13" s="275"/>
      <c r="L13" s="275"/>
      <c r="M13" s="275"/>
      <c r="N13" s="275"/>
      <c r="O13" s="275"/>
      <c r="P13" s="275"/>
      <c r="Q13" s="275"/>
      <c r="R13" s="275"/>
      <c r="S13" s="284"/>
      <c r="T13" s="274" t="s">
        <v>64</v>
      </c>
      <c r="U13" s="275"/>
      <c r="V13" s="284"/>
      <c r="W13" s="274" t="s">
        <v>355</v>
      </c>
      <c r="X13" s="275"/>
      <c r="Y13" s="284"/>
      <c r="Z13" s="274" t="s">
        <v>355</v>
      </c>
      <c r="AA13" s="275"/>
      <c r="AB13" s="284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75" customHeight="1">
      <c r="B14" s="405"/>
      <c r="C14" s="406"/>
      <c r="D14" s="411"/>
      <c r="E14" s="412"/>
      <c r="F14" s="206">
        <v>11</v>
      </c>
      <c r="G14" s="631" t="s">
        <v>391</v>
      </c>
      <c r="H14" s="632"/>
      <c r="I14" s="274" t="s">
        <v>392</v>
      </c>
      <c r="J14" s="275"/>
      <c r="K14" s="275"/>
      <c r="L14" s="275"/>
      <c r="M14" s="275"/>
      <c r="N14" s="275"/>
      <c r="O14" s="275"/>
      <c r="P14" s="275"/>
      <c r="Q14" s="275"/>
      <c r="R14" s="275"/>
      <c r="S14" s="284"/>
      <c r="T14" s="274" t="s">
        <v>64</v>
      </c>
      <c r="U14" s="275"/>
      <c r="V14" s="284"/>
      <c r="W14" s="274" t="s">
        <v>355</v>
      </c>
      <c r="X14" s="275"/>
      <c r="Y14" s="284"/>
      <c r="Z14" s="274" t="s">
        <v>355</v>
      </c>
      <c r="AA14" s="275"/>
      <c r="AB14" s="284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950000000000003" customHeight="1">
      <c r="B15" s="405"/>
      <c r="C15" s="406"/>
      <c r="D15" s="411"/>
      <c r="E15" s="412"/>
      <c r="F15" s="110">
        <v>12</v>
      </c>
      <c r="G15" s="300" t="s">
        <v>414</v>
      </c>
      <c r="H15" s="301"/>
      <c r="I15" s="634" t="s">
        <v>415</v>
      </c>
      <c r="J15" s="635"/>
      <c r="K15" s="635"/>
      <c r="L15" s="635"/>
      <c r="M15" s="635"/>
      <c r="N15" s="635"/>
      <c r="O15" s="635"/>
      <c r="P15" s="635"/>
      <c r="Q15" s="635"/>
      <c r="R15" s="635"/>
      <c r="S15" s="635"/>
      <c r="T15" s="270" t="s">
        <v>64</v>
      </c>
      <c r="U15" s="271"/>
      <c r="V15" s="269"/>
      <c r="W15" s="270" t="s">
        <v>355</v>
      </c>
      <c r="X15" s="271"/>
      <c r="Y15" s="269"/>
      <c r="Z15" s="270" t="s">
        <v>355</v>
      </c>
      <c r="AA15" s="271"/>
      <c r="AB15" s="269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39.950000000000003" customHeight="1">
      <c r="B16" s="405"/>
      <c r="C16" s="406"/>
      <c r="D16" s="411"/>
      <c r="E16" s="412"/>
      <c r="F16" s="206">
        <v>13</v>
      </c>
      <c r="G16" s="272" t="s">
        <v>420</v>
      </c>
      <c r="H16" s="273"/>
      <c r="I16" s="274" t="s">
        <v>421</v>
      </c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4" t="s">
        <v>64</v>
      </c>
      <c r="U16" s="275"/>
      <c r="V16" s="284"/>
      <c r="W16" s="274" t="s">
        <v>355</v>
      </c>
      <c r="X16" s="275"/>
      <c r="Y16" s="284"/>
      <c r="Z16" s="274" t="s">
        <v>355</v>
      </c>
      <c r="AA16" s="275"/>
      <c r="AB16" s="284"/>
      <c r="AC16" s="338"/>
      <c r="AD16" s="339"/>
      <c r="AE16" s="339"/>
      <c r="AF16" s="340"/>
      <c r="AG16" s="341"/>
      <c r="AH16" s="342"/>
      <c r="AI16" s="342"/>
      <c r="AJ16" s="342"/>
      <c r="AK16" s="342"/>
      <c r="AL16" s="342"/>
      <c r="AM16" s="343"/>
      <c r="AN16" s="314"/>
      <c r="AO16" s="315"/>
      <c r="AP16" s="322"/>
      <c r="AQ16" s="323"/>
      <c r="AR16" s="323"/>
      <c r="AS16" s="323"/>
      <c r="AT16" s="323"/>
      <c r="AU16" s="323"/>
      <c r="AV16" s="323"/>
      <c r="AW16" s="324"/>
      <c r="AX16" s="322"/>
      <c r="AY16" s="323"/>
      <c r="AZ16" s="323"/>
      <c r="BA16" s="323"/>
      <c r="BB16" s="323"/>
      <c r="BC16" s="323"/>
      <c r="BD16" s="323"/>
      <c r="BE16" s="324"/>
      <c r="BF16" s="323"/>
      <c r="BG16" s="323"/>
      <c r="BH16" s="323"/>
      <c r="BI16" s="323"/>
      <c r="BJ16" s="323"/>
      <c r="BK16" s="323"/>
      <c r="BL16" s="323"/>
      <c r="BM16" s="368"/>
      <c r="BN16" s="338"/>
      <c r="BO16" s="339"/>
      <c r="BP16" s="339"/>
      <c r="BQ16" s="340"/>
      <c r="BR16" s="402"/>
    </row>
    <row r="17" spans="2:70" ht="39.75" customHeight="1">
      <c r="B17" s="405"/>
      <c r="C17" s="406"/>
      <c r="D17" s="411"/>
      <c r="E17" s="412"/>
      <c r="F17" s="206">
        <v>15</v>
      </c>
      <c r="G17" s="272" t="s">
        <v>422</v>
      </c>
      <c r="H17" s="273"/>
      <c r="I17" s="595" t="s">
        <v>429</v>
      </c>
      <c r="J17" s="596"/>
      <c r="K17" s="596"/>
      <c r="L17" s="596"/>
      <c r="M17" s="596"/>
      <c r="N17" s="596"/>
      <c r="O17" s="596"/>
      <c r="P17" s="596"/>
      <c r="Q17" s="596"/>
      <c r="R17" s="596"/>
      <c r="S17" s="596"/>
      <c r="T17" s="274" t="s">
        <v>64</v>
      </c>
      <c r="U17" s="275"/>
      <c r="V17" s="284"/>
      <c r="W17" s="274" t="s">
        <v>355</v>
      </c>
      <c r="X17" s="275"/>
      <c r="Y17" s="284"/>
      <c r="Z17" s="274" t="s">
        <v>349</v>
      </c>
      <c r="AA17" s="275"/>
      <c r="AB17" s="284"/>
      <c r="AC17" s="338"/>
      <c r="AD17" s="339"/>
      <c r="AE17" s="339"/>
      <c r="AF17" s="340"/>
      <c r="AG17" s="341"/>
      <c r="AH17" s="342"/>
      <c r="AI17" s="342"/>
      <c r="AJ17" s="342"/>
      <c r="AK17" s="342"/>
      <c r="AL17" s="342"/>
      <c r="AM17" s="343"/>
      <c r="AN17" s="314"/>
      <c r="AO17" s="315"/>
      <c r="AP17" s="322"/>
      <c r="AQ17" s="323"/>
      <c r="AR17" s="323"/>
      <c r="AS17" s="323"/>
      <c r="AT17" s="323"/>
      <c r="AU17" s="323"/>
      <c r="AV17" s="323"/>
      <c r="AW17" s="324"/>
      <c r="AX17" s="322"/>
      <c r="AY17" s="323"/>
      <c r="AZ17" s="323"/>
      <c r="BA17" s="323"/>
      <c r="BB17" s="323"/>
      <c r="BC17" s="323"/>
      <c r="BD17" s="323"/>
      <c r="BE17" s="324"/>
      <c r="BF17" s="323"/>
      <c r="BG17" s="323"/>
      <c r="BH17" s="323"/>
      <c r="BI17" s="323"/>
      <c r="BJ17" s="323"/>
      <c r="BK17" s="323"/>
      <c r="BL17" s="323"/>
      <c r="BM17" s="368"/>
      <c r="BN17" s="338"/>
      <c r="BO17" s="339"/>
      <c r="BP17" s="339"/>
      <c r="BQ17" s="340"/>
      <c r="BR17" s="402"/>
    </row>
    <row r="18" spans="2:70" ht="39.75" customHeight="1">
      <c r="B18" s="405"/>
      <c r="C18" s="406"/>
      <c r="D18" s="411"/>
      <c r="E18" s="412"/>
      <c r="F18" s="206">
        <v>16</v>
      </c>
      <c r="G18" s="272" t="s">
        <v>467</v>
      </c>
      <c r="H18" s="273"/>
      <c r="I18" s="595" t="s">
        <v>465</v>
      </c>
      <c r="J18" s="596"/>
      <c r="K18" s="596"/>
      <c r="L18" s="596"/>
      <c r="M18" s="596"/>
      <c r="N18" s="596"/>
      <c r="O18" s="596"/>
      <c r="P18" s="596"/>
      <c r="Q18" s="596"/>
      <c r="R18" s="596"/>
      <c r="S18" s="596"/>
      <c r="T18" s="274" t="s">
        <v>64</v>
      </c>
      <c r="U18" s="275"/>
      <c r="V18" s="284"/>
      <c r="W18" s="274" t="s">
        <v>355</v>
      </c>
      <c r="X18" s="275"/>
      <c r="Y18" s="284"/>
      <c r="Z18" s="274" t="s">
        <v>349</v>
      </c>
      <c r="AA18" s="275"/>
      <c r="AB18" s="284"/>
      <c r="AC18" s="338"/>
      <c r="AD18" s="339"/>
      <c r="AE18" s="339"/>
      <c r="AF18" s="340"/>
      <c r="AG18" s="341"/>
      <c r="AH18" s="342"/>
      <c r="AI18" s="342"/>
      <c r="AJ18" s="342"/>
      <c r="AK18" s="342"/>
      <c r="AL18" s="342"/>
      <c r="AM18" s="343"/>
      <c r="AN18" s="314"/>
      <c r="AO18" s="315"/>
      <c r="AP18" s="322"/>
      <c r="AQ18" s="323"/>
      <c r="AR18" s="323"/>
      <c r="AS18" s="323"/>
      <c r="AT18" s="323"/>
      <c r="AU18" s="323"/>
      <c r="AV18" s="323"/>
      <c r="AW18" s="324"/>
      <c r="AX18" s="322"/>
      <c r="AY18" s="323"/>
      <c r="AZ18" s="323"/>
      <c r="BA18" s="323"/>
      <c r="BB18" s="323"/>
      <c r="BC18" s="323"/>
      <c r="BD18" s="323"/>
      <c r="BE18" s="324"/>
      <c r="BF18" s="323"/>
      <c r="BG18" s="323"/>
      <c r="BH18" s="323"/>
      <c r="BI18" s="323"/>
      <c r="BJ18" s="323"/>
      <c r="BK18" s="323"/>
      <c r="BL18" s="323"/>
      <c r="BM18" s="368"/>
      <c r="BN18" s="338"/>
      <c r="BO18" s="339"/>
      <c r="BP18" s="339"/>
      <c r="BQ18" s="340"/>
      <c r="BR18" s="402"/>
    </row>
    <row r="19" spans="2:70" ht="39.75" customHeight="1">
      <c r="B19" s="761"/>
      <c r="C19" s="762"/>
      <c r="D19" s="763"/>
      <c r="E19" s="764"/>
      <c r="F19" s="206">
        <v>17</v>
      </c>
      <c r="G19" s="272" t="s">
        <v>475</v>
      </c>
      <c r="H19" s="273"/>
      <c r="I19" s="595" t="s">
        <v>476</v>
      </c>
      <c r="J19" s="596"/>
      <c r="K19" s="596"/>
      <c r="L19" s="596"/>
      <c r="M19" s="596"/>
      <c r="N19" s="596"/>
      <c r="O19" s="596"/>
      <c r="P19" s="596"/>
      <c r="Q19" s="596"/>
      <c r="R19" s="596"/>
      <c r="S19" s="596"/>
      <c r="T19" s="274" t="s">
        <v>64</v>
      </c>
      <c r="U19" s="275"/>
      <c r="V19" s="284"/>
      <c r="W19" s="274" t="s">
        <v>355</v>
      </c>
      <c r="X19" s="275"/>
      <c r="Y19" s="284"/>
      <c r="Z19" s="274" t="s">
        <v>349</v>
      </c>
      <c r="AA19" s="275"/>
      <c r="AB19" s="284"/>
      <c r="AC19" s="338"/>
      <c r="AD19" s="339"/>
      <c r="AE19" s="339"/>
      <c r="AF19" s="340"/>
      <c r="AG19" s="341"/>
      <c r="AH19" s="342"/>
      <c r="AI19" s="342"/>
      <c r="AJ19" s="342"/>
      <c r="AK19" s="342"/>
      <c r="AL19" s="342"/>
      <c r="AM19" s="343"/>
      <c r="AN19" s="314"/>
      <c r="AO19" s="315"/>
      <c r="AP19" s="322"/>
      <c r="AQ19" s="323"/>
      <c r="AR19" s="323"/>
      <c r="AS19" s="323"/>
      <c r="AT19" s="323"/>
      <c r="AU19" s="323"/>
      <c r="AV19" s="323"/>
      <c r="AW19" s="324"/>
      <c r="AX19" s="322"/>
      <c r="AY19" s="323"/>
      <c r="AZ19" s="323"/>
      <c r="BA19" s="323"/>
      <c r="BB19" s="323"/>
      <c r="BC19" s="323"/>
      <c r="BD19" s="323"/>
      <c r="BE19" s="324"/>
      <c r="BF19" s="323"/>
      <c r="BG19" s="323"/>
      <c r="BH19" s="323"/>
      <c r="BI19" s="323"/>
      <c r="BJ19" s="323"/>
      <c r="BK19" s="323"/>
      <c r="BL19" s="323"/>
      <c r="BM19" s="368"/>
      <c r="BN19" s="338"/>
      <c r="BO19" s="339"/>
      <c r="BP19" s="339"/>
      <c r="BQ19" s="340"/>
      <c r="BR19" s="402"/>
    </row>
    <row r="20" spans="2:70" ht="39.75" customHeight="1">
      <c r="B20" s="761"/>
      <c r="C20" s="762"/>
      <c r="D20" s="763"/>
      <c r="E20" s="764"/>
      <c r="F20" s="206">
        <v>18</v>
      </c>
      <c r="G20" s="272" t="s">
        <v>484</v>
      </c>
      <c r="H20" s="273"/>
      <c r="I20" s="595" t="s">
        <v>425</v>
      </c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274" t="s">
        <v>64</v>
      </c>
      <c r="U20" s="275"/>
      <c r="V20" s="284"/>
      <c r="W20" s="274" t="s">
        <v>355</v>
      </c>
      <c r="X20" s="275"/>
      <c r="Y20" s="284"/>
      <c r="Z20" s="274" t="s">
        <v>349</v>
      </c>
      <c r="AA20" s="275"/>
      <c r="AB20" s="284"/>
      <c r="AC20" s="338"/>
      <c r="AD20" s="339"/>
      <c r="AE20" s="339"/>
      <c r="AF20" s="340"/>
      <c r="AG20" s="341"/>
      <c r="AH20" s="342"/>
      <c r="AI20" s="342"/>
      <c r="AJ20" s="342"/>
      <c r="AK20" s="342"/>
      <c r="AL20" s="342"/>
      <c r="AM20" s="343"/>
      <c r="AN20" s="314"/>
      <c r="AO20" s="315"/>
      <c r="AP20" s="322"/>
      <c r="AQ20" s="323"/>
      <c r="AR20" s="323"/>
      <c r="AS20" s="323"/>
      <c r="AT20" s="323"/>
      <c r="AU20" s="323"/>
      <c r="AV20" s="323"/>
      <c r="AW20" s="324"/>
      <c r="AX20" s="322"/>
      <c r="AY20" s="323"/>
      <c r="AZ20" s="323"/>
      <c r="BA20" s="323"/>
      <c r="BB20" s="323"/>
      <c r="BC20" s="323"/>
      <c r="BD20" s="323"/>
      <c r="BE20" s="324"/>
      <c r="BF20" s="323"/>
      <c r="BG20" s="323"/>
      <c r="BH20" s="323"/>
      <c r="BI20" s="323"/>
      <c r="BJ20" s="323"/>
      <c r="BK20" s="323"/>
      <c r="BL20" s="323"/>
      <c r="BM20" s="368"/>
      <c r="BN20" s="338"/>
      <c r="BO20" s="339"/>
      <c r="BP20" s="339"/>
      <c r="BQ20" s="340"/>
      <c r="BR20" s="402"/>
    </row>
    <row r="21" spans="2:70" ht="9.9499999999999993" customHeight="1">
      <c r="B21" s="384"/>
      <c r="C21" s="385"/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5"/>
      <c r="AC21" s="385"/>
      <c r="AD21" s="385"/>
      <c r="AE21" s="385"/>
      <c r="AF21" s="385"/>
      <c r="AG21" s="385"/>
      <c r="AH21" s="385"/>
      <c r="AI21" s="385"/>
      <c r="AJ21" s="385"/>
      <c r="AK21" s="385"/>
      <c r="AL21" s="385"/>
      <c r="AM21" s="385"/>
      <c r="AN21" s="385"/>
      <c r="AO21" s="385"/>
      <c r="AP21" s="385"/>
      <c r="AQ21" s="385"/>
      <c r="AR21" s="385"/>
      <c r="AS21" s="385"/>
      <c r="AT21" s="385"/>
      <c r="AU21" s="385"/>
      <c r="AV21" s="385"/>
      <c r="AW21" s="385"/>
      <c r="AX21" s="385"/>
      <c r="AY21" s="385"/>
      <c r="AZ21" s="385"/>
      <c r="BA21" s="385"/>
      <c r="BB21" s="385"/>
      <c r="BC21" s="385"/>
      <c r="BD21" s="385"/>
      <c r="BE21" s="385"/>
      <c r="BF21" s="385"/>
      <c r="BG21" s="385"/>
      <c r="BH21" s="385"/>
      <c r="BI21" s="385"/>
      <c r="BJ21" s="385"/>
      <c r="BK21" s="385"/>
      <c r="BL21" s="385"/>
      <c r="BM21" s="385"/>
      <c r="BN21" s="385"/>
      <c r="BO21" s="385"/>
      <c r="BP21" s="385"/>
      <c r="BQ21" s="385"/>
      <c r="BR21" s="386"/>
    </row>
    <row r="22" spans="2:70" ht="24.95" customHeight="1" thickBot="1">
      <c r="B22" s="387" t="s">
        <v>0</v>
      </c>
      <c r="C22" s="389" t="s">
        <v>67</v>
      </c>
      <c r="D22" s="390"/>
      <c r="E22" s="390"/>
      <c r="F22" s="390"/>
      <c r="G22" s="390"/>
      <c r="H22" s="390"/>
      <c r="I22" s="390"/>
      <c r="J22" s="390"/>
      <c r="K22" s="390"/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1"/>
      <c r="AC22" s="392" t="s">
        <v>8</v>
      </c>
      <c r="AD22" s="393"/>
      <c r="AE22" s="393"/>
      <c r="AF22" s="394"/>
      <c r="AG22" s="395" t="s">
        <v>9</v>
      </c>
      <c r="AH22" s="396"/>
      <c r="AI22" s="396"/>
      <c r="AJ22" s="396"/>
      <c r="AK22" s="396"/>
      <c r="AL22" s="396"/>
      <c r="AM22" s="396"/>
      <c r="AN22" s="396"/>
      <c r="AO22" s="397"/>
      <c r="AP22" s="398" t="s">
        <v>13</v>
      </c>
      <c r="AQ22" s="399"/>
      <c r="AR22" s="399"/>
      <c r="AS22" s="399"/>
      <c r="AT22" s="399"/>
      <c r="AU22" s="399"/>
      <c r="AV22" s="399"/>
      <c r="AW22" s="399"/>
      <c r="AX22" s="399"/>
      <c r="AY22" s="399"/>
      <c r="AZ22" s="399"/>
      <c r="BA22" s="399"/>
      <c r="BB22" s="399"/>
      <c r="BC22" s="399"/>
      <c r="BD22" s="399"/>
      <c r="BE22" s="399"/>
      <c r="BF22" s="399"/>
      <c r="BG22" s="399"/>
      <c r="BH22" s="399"/>
      <c r="BI22" s="399"/>
      <c r="BJ22" s="399"/>
      <c r="BK22" s="399"/>
      <c r="BL22" s="399"/>
      <c r="BM22" s="400"/>
      <c r="BN22" s="381" t="s">
        <v>8</v>
      </c>
      <c r="BO22" s="382"/>
      <c r="BP22" s="382"/>
      <c r="BQ22" s="383"/>
      <c r="BR22" s="49" t="s">
        <v>65</v>
      </c>
    </row>
    <row r="23" spans="2:70" ht="101.1" customHeight="1" thickTop="1" thickBot="1">
      <c r="B23" s="388"/>
      <c r="C23" s="416" t="s">
        <v>18</v>
      </c>
      <c r="D23" s="417"/>
      <c r="E23" s="417"/>
      <c r="F23" s="417"/>
      <c r="G23" s="417"/>
      <c r="H23" s="418"/>
      <c r="I23" s="419" t="s">
        <v>17</v>
      </c>
      <c r="J23" s="420"/>
      <c r="K23" s="420"/>
      <c r="L23" s="420"/>
      <c r="M23" s="420"/>
      <c r="N23" s="420"/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179" t="s">
        <v>4</v>
      </c>
      <c r="AD23" s="180" t="s">
        <v>5</v>
      </c>
      <c r="AE23" s="180" t="s">
        <v>6</v>
      </c>
      <c r="AF23" s="181" t="s">
        <v>7</v>
      </c>
      <c r="AG23" s="325" t="s">
        <v>10</v>
      </c>
      <c r="AH23" s="309"/>
      <c r="AI23" s="310"/>
      <c r="AJ23" s="308" t="s">
        <v>11</v>
      </c>
      <c r="AK23" s="309"/>
      <c r="AL23" s="310"/>
      <c r="AM23" s="308" t="s">
        <v>12</v>
      </c>
      <c r="AN23" s="309"/>
      <c r="AO23" s="311"/>
      <c r="AP23" s="425" t="s">
        <v>14</v>
      </c>
      <c r="AQ23" s="426"/>
      <c r="AR23" s="426"/>
      <c r="AS23" s="426"/>
      <c r="AT23" s="426"/>
      <c r="AU23" s="426"/>
      <c r="AV23" s="427"/>
      <c r="AW23" s="427"/>
      <c r="AX23" s="428" t="s">
        <v>15</v>
      </c>
      <c r="AY23" s="426"/>
      <c r="AZ23" s="426"/>
      <c r="BA23" s="426"/>
      <c r="BB23" s="426"/>
      <c r="BC23" s="426"/>
      <c r="BD23" s="426"/>
      <c r="BE23" s="427"/>
      <c r="BF23" s="428" t="s">
        <v>16</v>
      </c>
      <c r="BG23" s="426"/>
      <c r="BH23" s="426"/>
      <c r="BI23" s="426"/>
      <c r="BJ23" s="426"/>
      <c r="BK23" s="426"/>
      <c r="BL23" s="426"/>
      <c r="BM23" s="429"/>
      <c r="BN23" s="130" t="s">
        <v>4</v>
      </c>
      <c r="BO23" s="131" t="s">
        <v>5</v>
      </c>
      <c r="BP23" s="131" t="s">
        <v>6</v>
      </c>
      <c r="BQ23" s="132" t="s">
        <v>7</v>
      </c>
      <c r="BR23" s="48" t="s">
        <v>66</v>
      </c>
    </row>
    <row r="24" spans="2:70" ht="60" customHeight="1" thickTop="1" thickBot="1">
      <c r="B24" s="592"/>
      <c r="C24" s="365" t="s">
        <v>125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366"/>
      <c r="AQ24" s="366"/>
      <c r="AR24" s="366"/>
      <c r="AS24" s="366"/>
      <c r="AT24" s="366"/>
      <c r="AU24" s="366"/>
      <c r="AV24" s="366"/>
      <c r="AW24" s="366"/>
      <c r="AX24" s="366"/>
      <c r="AY24" s="366"/>
      <c r="AZ24" s="366"/>
      <c r="BA24" s="366"/>
      <c r="BB24" s="366"/>
      <c r="BC24" s="366"/>
      <c r="BD24" s="366"/>
      <c r="BE24" s="366"/>
      <c r="BF24" s="366"/>
      <c r="BG24" s="366"/>
      <c r="BH24" s="366"/>
      <c r="BI24" s="366"/>
      <c r="BJ24" s="366"/>
      <c r="BK24" s="366"/>
      <c r="BL24" s="366"/>
      <c r="BM24" s="366"/>
      <c r="BN24" s="366"/>
      <c r="BO24" s="366"/>
      <c r="BP24" s="366"/>
      <c r="BQ24" s="367"/>
      <c r="BR24" s="68"/>
    </row>
    <row r="25" spans="2:70" ht="82.5" customHeight="1" thickTop="1">
      <c r="B25" s="346"/>
      <c r="C25" s="291" t="s">
        <v>69</v>
      </c>
      <c r="D25" s="292"/>
      <c r="E25" s="292"/>
      <c r="F25" s="292"/>
      <c r="G25" s="292"/>
      <c r="H25" s="293"/>
      <c r="I25" s="322" t="s">
        <v>70</v>
      </c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  <c r="V25" s="323"/>
      <c r="W25" s="323"/>
      <c r="X25" s="323"/>
      <c r="Y25" s="323"/>
      <c r="Z25" s="323"/>
      <c r="AA25" s="323"/>
      <c r="AB25" s="368"/>
      <c r="AC25" s="89">
        <v>3</v>
      </c>
      <c r="AD25" s="67">
        <v>2</v>
      </c>
      <c r="AE25" s="67">
        <v>1</v>
      </c>
      <c r="AF25" s="78">
        <f t="shared" ref="AF25:AF34" si="0">PRODUCT(AC25:AD25)+AE25</f>
        <v>7</v>
      </c>
      <c r="AG25" s="326" t="s">
        <v>162</v>
      </c>
      <c r="AH25" s="289"/>
      <c r="AI25" s="290"/>
      <c r="AJ25" s="288"/>
      <c r="AK25" s="289"/>
      <c r="AL25" s="290"/>
      <c r="AM25" s="288" t="s">
        <v>182</v>
      </c>
      <c r="AN25" s="289"/>
      <c r="AO25" s="370"/>
      <c r="AP25" s="369" t="s">
        <v>76</v>
      </c>
      <c r="AQ25" s="323"/>
      <c r="AR25" s="323"/>
      <c r="AS25" s="323"/>
      <c r="AT25" s="323"/>
      <c r="AU25" s="323"/>
      <c r="AV25" s="323"/>
      <c r="AW25" s="324"/>
      <c r="AX25" s="322" t="s">
        <v>78</v>
      </c>
      <c r="AY25" s="323"/>
      <c r="AZ25" s="323"/>
      <c r="BA25" s="323"/>
      <c r="BB25" s="323"/>
      <c r="BC25" s="323"/>
      <c r="BD25" s="323"/>
      <c r="BE25" s="324"/>
      <c r="BF25" s="288" t="s">
        <v>75</v>
      </c>
      <c r="BG25" s="289"/>
      <c r="BH25" s="289"/>
      <c r="BI25" s="289"/>
      <c r="BJ25" s="289"/>
      <c r="BK25" s="289"/>
      <c r="BL25" s="289"/>
      <c r="BM25" s="370"/>
      <c r="BN25" s="133">
        <v>2</v>
      </c>
      <c r="BO25" s="90">
        <v>2</v>
      </c>
      <c r="BP25" s="128">
        <v>1</v>
      </c>
      <c r="BQ25" s="166">
        <f t="shared" ref="BQ25:BQ34" si="1">PRODUCT(BN25:BO25)+BP25</f>
        <v>5</v>
      </c>
      <c r="BR25" s="494" t="s">
        <v>430</v>
      </c>
    </row>
    <row r="26" spans="2:70" ht="93.75" customHeight="1">
      <c r="B26" s="346"/>
      <c r="C26" s="294"/>
      <c r="D26" s="295"/>
      <c r="E26" s="295"/>
      <c r="F26" s="295"/>
      <c r="G26" s="295"/>
      <c r="H26" s="296"/>
      <c r="I26" s="431" t="s">
        <v>249</v>
      </c>
      <c r="J26" s="372"/>
      <c r="K26" s="372"/>
      <c r="L26" s="372"/>
      <c r="M26" s="372"/>
      <c r="N26" s="372"/>
      <c r="O26" s="372"/>
      <c r="P26" s="372"/>
      <c r="Q26" s="372"/>
      <c r="R26" s="372"/>
      <c r="S26" s="372"/>
      <c r="T26" s="372"/>
      <c r="U26" s="372"/>
      <c r="V26" s="372"/>
      <c r="W26" s="372"/>
      <c r="X26" s="372"/>
      <c r="Y26" s="372"/>
      <c r="Z26" s="372"/>
      <c r="AA26" s="372"/>
      <c r="AB26" s="432"/>
      <c r="AC26" s="118">
        <v>2</v>
      </c>
      <c r="AD26" s="119">
        <v>3</v>
      </c>
      <c r="AE26" s="120">
        <v>1</v>
      </c>
      <c r="AF26" s="121">
        <f t="shared" si="0"/>
        <v>7</v>
      </c>
      <c r="AG26" s="436" t="s">
        <v>162</v>
      </c>
      <c r="AH26" s="434"/>
      <c r="AI26" s="435"/>
      <c r="AJ26" s="433"/>
      <c r="AK26" s="434"/>
      <c r="AL26" s="435"/>
      <c r="AM26" s="433" t="s">
        <v>182</v>
      </c>
      <c r="AN26" s="434"/>
      <c r="AO26" s="437"/>
      <c r="AP26" s="371" t="s">
        <v>76</v>
      </c>
      <c r="AQ26" s="372"/>
      <c r="AR26" s="372"/>
      <c r="AS26" s="372"/>
      <c r="AT26" s="372"/>
      <c r="AU26" s="372"/>
      <c r="AV26" s="372"/>
      <c r="AW26" s="373"/>
      <c r="AX26" s="433" t="s">
        <v>250</v>
      </c>
      <c r="AY26" s="434"/>
      <c r="AZ26" s="434"/>
      <c r="BA26" s="434"/>
      <c r="BB26" s="434"/>
      <c r="BC26" s="434"/>
      <c r="BD26" s="434"/>
      <c r="BE26" s="435"/>
      <c r="BF26" s="433" t="s">
        <v>251</v>
      </c>
      <c r="BG26" s="434"/>
      <c r="BH26" s="434"/>
      <c r="BI26" s="434"/>
      <c r="BJ26" s="434"/>
      <c r="BK26" s="434"/>
      <c r="BL26" s="434"/>
      <c r="BM26" s="437"/>
      <c r="BN26" s="46">
        <v>1</v>
      </c>
      <c r="BO26" s="119">
        <v>3</v>
      </c>
      <c r="BP26" s="120">
        <v>1</v>
      </c>
      <c r="BQ26" s="121">
        <f t="shared" si="1"/>
        <v>4</v>
      </c>
      <c r="BR26" s="345"/>
    </row>
    <row r="27" spans="2:70" ht="93.75" customHeight="1">
      <c r="B27" s="346"/>
      <c r="C27" s="294"/>
      <c r="D27" s="295"/>
      <c r="E27" s="295"/>
      <c r="F27" s="295"/>
      <c r="G27" s="295"/>
      <c r="H27" s="296"/>
      <c r="I27" s="431" t="s">
        <v>72</v>
      </c>
      <c r="J27" s="372"/>
      <c r="K27" s="372"/>
      <c r="L27" s="372"/>
      <c r="M27" s="372"/>
      <c r="N27" s="372"/>
      <c r="O27" s="372"/>
      <c r="P27" s="372"/>
      <c r="Q27" s="372"/>
      <c r="R27" s="372"/>
      <c r="S27" s="372"/>
      <c r="T27" s="372"/>
      <c r="U27" s="372"/>
      <c r="V27" s="372"/>
      <c r="W27" s="372"/>
      <c r="X27" s="372"/>
      <c r="Y27" s="372"/>
      <c r="Z27" s="372"/>
      <c r="AA27" s="372"/>
      <c r="AB27" s="432"/>
      <c r="AC27" s="46">
        <v>2</v>
      </c>
      <c r="AD27" s="119">
        <v>3</v>
      </c>
      <c r="AE27" s="47">
        <v>2</v>
      </c>
      <c r="AF27" s="71">
        <f t="shared" si="0"/>
        <v>8</v>
      </c>
      <c r="AG27" s="436" t="s">
        <v>162</v>
      </c>
      <c r="AH27" s="434"/>
      <c r="AI27" s="435"/>
      <c r="AJ27" s="433"/>
      <c r="AK27" s="434"/>
      <c r="AL27" s="435"/>
      <c r="AM27" s="288" t="s">
        <v>182</v>
      </c>
      <c r="AN27" s="289"/>
      <c r="AO27" s="370"/>
      <c r="AP27" s="372"/>
      <c r="AQ27" s="372"/>
      <c r="AR27" s="372"/>
      <c r="AS27" s="372"/>
      <c r="AT27" s="372"/>
      <c r="AU27" s="372"/>
      <c r="AV27" s="372"/>
      <c r="AW27" s="373"/>
      <c r="AX27" s="372"/>
      <c r="AY27" s="372"/>
      <c r="AZ27" s="372"/>
      <c r="BA27" s="372"/>
      <c r="BB27" s="372"/>
      <c r="BC27" s="372"/>
      <c r="BD27" s="372"/>
      <c r="BE27" s="373"/>
      <c r="BF27" s="433" t="s">
        <v>74</v>
      </c>
      <c r="BG27" s="434"/>
      <c r="BH27" s="434"/>
      <c r="BI27" s="434"/>
      <c r="BJ27" s="434"/>
      <c r="BK27" s="434"/>
      <c r="BL27" s="434"/>
      <c r="BM27" s="437"/>
      <c r="BN27" s="118">
        <v>2</v>
      </c>
      <c r="BO27" s="120">
        <v>2</v>
      </c>
      <c r="BP27" s="120">
        <v>1</v>
      </c>
      <c r="BQ27" s="177">
        <f t="shared" si="1"/>
        <v>5</v>
      </c>
      <c r="BR27" s="345"/>
    </row>
    <row r="28" spans="2:70" ht="93.75" customHeight="1">
      <c r="B28" s="346"/>
      <c r="C28" s="294"/>
      <c r="D28" s="295"/>
      <c r="E28" s="295"/>
      <c r="F28" s="295"/>
      <c r="G28" s="295"/>
      <c r="H28" s="296"/>
      <c r="I28" s="431" t="s">
        <v>311</v>
      </c>
      <c r="J28" s="372"/>
      <c r="K28" s="372"/>
      <c r="L28" s="372"/>
      <c r="M28" s="372"/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  <c r="AA28" s="372"/>
      <c r="AB28" s="432"/>
      <c r="AC28" s="50">
        <v>1</v>
      </c>
      <c r="AD28" s="47">
        <v>2</v>
      </c>
      <c r="AE28" s="47">
        <v>1</v>
      </c>
      <c r="AF28" s="71">
        <f t="shared" si="0"/>
        <v>3</v>
      </c>
      <c r="AG28" s="436" t="s">
        <v>271</v>
      </c>
      <c r="AH28" s="434"/>
      <c r="AI28" s="435"/>
      <c r="AJ28" s="433"/>
      <c r="AK28" s="434"/>
      <c r="AL28" s="435"/>
      <c r="AM28" s="433" t="s">
        <v>83</v>
      </c>
      <c r="AN28" s="434"/>
      <c r="AO28" s="437"/>
      <c r="AP28" s="434" t="s">
        <v>485</v>
      </c>
      <c r="AQ28" s="434"/>
      <c r="AR28" s="434"/>
      <c r="AS28" s="434"/>
      <c r="AT28" s="434"/>
      <c r="AU28" s="434"/>
      <c r="AV28" s="434"/>
      <c r="AW28" s="435"/>
      <c r="AX28" s="372" t="s">
        <v>312</v>
      </c>
      <c r="AY28" s="372"/>
      <c r="AZ28" s="372"/>
      <c r="BA28" s="372"/>
      <c r="BB28" s="372"/>
      <c r="BC28" s="372"/>
      <c r="BD28" s="372"/>
      <c r="BE28" s="373"/>
      <c r="BF28" s="433" t="s">
        <v>313</v>
      </c>
      <c r="BG28" s="434"/>
      <c r="BH28" s="434"/>
      <c r="BI28" s="434"/>
      <c r="BJ28" s="434"/>
      <c r="BK28" s="434"/>
      <c r="BL28" s="434"/>
      <c r="BM28" s="437"/>
      <c r="BN28" s="46">
        <v>1</v>
      </c>
      <c r="BO28" s="127">
        <v>1</v>
      </c>
      <c r="BP28" s="47">
        <v>1</v>
      </c>
      <c r="BQ28" s="178">
        <f t="shared" si="1"/>
        <v>2</v>
      </c>
      <c r="BR28" s="345"/>
    </row>
    <row r="29" spans="2:70" ht="87.75" customHeight="1">
      <c r="B29" s="346"/>
      <c r="C29" s="294"/>
      <c r="D29" s="295"/>
      <c r="E29" s="295"/>
      <c r="F29" s="295"/>
      <c r="G29" s="295"/>
      <c r="H29" s="296"/>
      <c r="I29" s="276" t="s">
        <v>470</v>
      </c>
      <c r="J29" s="277"/>
      <c r="K29" s="277"/>
      <c r="L29" s="277"/>
      <c r="M29" s="277"/>
      <c r="N29" s="277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8"/>
      <c r="AC29" s="120">
        <v>4</v>
      </c>
      <c r="AD29" s="120">
        <v>5</v>
      </c>
      <c r="AE29" s="120">
        <v>4</v>
      </c>
      <c r="AF29" s="222">
        <f>PRODUCT(AC29:AD29)+AE29</f>
        <v>24</v>
      </c>
      <c r="AG29" s="279" t="s">
        <v>471</v>
      </c>
      <c r="AH29" s="280"/>
      <c r="AI29" s="280"/>
      <c r="AJ29" s="280"/>
      <c r="AK29" s="280"/>
      <c r="AL29" s="280"/>
      <c r="AM29" s="280"/>
      <c r="AN29" s="280"/>
      <c r="AO29" s="281"/>
      <c r="AP29" s="282"/>
      <c r="AQ29" s="277"/>
      <c r="AR29" s="277"/>
      <c r="AS29" s="277"/>
      <c r="AT29" s="277"/>
      <c r="AU29" s="277"/>
      <c r="AV29" s="277"/>
      <c r="AW29" s="283"/>
      <c r="AX29" s="306" t="s">
        <v>472</v>
      </c>
      <c r="AY29" s="280"/>
      <c r="AZ29" s="280"/>
      <c r="BA29" s="280"/>
      <c r="BB29" s="280"/>
      <c r="BC29" s="280"/>
      <c r="BD29" s="280"/>
      <c r="BE29" s="307"/>
      <c r="BF29" s="306" t="s">
        <v>473</v>
      </c>
      <c r="BG29" s="280"/>
      <c r="BH29" s="280"/>
      <c r="BI29" s="280"/>
      <c r="BJ29" s="280"/>
      <c r="BK29" s="280"/>
      <c r="BL29" s="280"/>
      <c r="BM29" s="281"/>
      <c r="BN29" s="118">
        <v>2</v>
      </c>
      <c r="BO29" s="120">
        <v>4</v>
      </c>
      <c r="BP29" s="120">
        <v>2</v>
      </c>
      <c r="BQ29" s="134">
        <f>PRODUCT(BN29:BO29)+BP29</f>
        <v>10</v>
      </c>
      <c r="BR29" s="345"/>
    </row>
    <row r="30" spans="2:70" ht="110.25" customHeight="1">
      <c r="B30" s="346"/>
      <c r="C30" s="294"/>
      <c r="D30" s="295"/>
      <c r="E30" s="295"/>
      <c r="F30" s="295"/>
      <c r="G30" s="295"/>
      <c r="H30" s="296"/>
      <c r="I30" s="643" t="s">
        <v>463</v>
      </c>
      <c r="J30" s="643"/>
      <c r="K30" s="643"/>
      <c r="L30" s="643"/>
      <c r="M30" s="643"/>
      <c r="N30" s="643"/>
      <c r="O30" s="643"/>
      <c r="P30" s="643"/>
      <c r="Q30" s="643"/>
      <c r="R30" s="643"/>
      <c r="S30" s="643"/>
      <c r="T30" s="643"/>
      <c r="U30" s="643"/>
      <c r="V30" s="643"/>
      <c r="W30" s="643"/>
      <c r="X30" s="643"/>
      <c r="Y30" s="643"/>
      <c r="Z30" s="643"/>
      <c r="AA30" s="643"/>
      <c r="AB30" s="276"/>
      <c r="AC30" s="133">
        <v>3</v>
      </c>
      <c r="AD30" s="120">
        <v>3</v>
      </c>
      <c r="AE30" s="120">
        <v>3</v>
      </c>
      <c r="AF30" s="121">
        <f>PRODUCT(AC30:AD30)+AE30</f>
        <v>12</v>
      </c>
      <c r="AG30" s="279" t="s">
        <v>162</v>
      </c>
      <c r="AH30" s="280"/>
      <c r="AI30" s="307"/>
      <c r="AJ30" s="524" t="s">
        <v>474</v>
      </c>
      <c r="AK30" s="524"/>
      <c r="AL30" s="524"/>
      <c r="AM30" s="306" t="s">
        <v>464</v>
      </c>
      <c r="AN30" s="280"/>
      <c r="AO30" s="281"/>
      <c r="AP30" s="277" t="s">
        <v>469</v>
      </c>
      <c r="AQ30" s="277"/>
      <c r="AR30" s="277"/>
      <c r="AS30" s="277"/>
      <c r="AT30" s="277"/>
      <c r="AU30" s="277"/>
      <c r="AV30" s="277"/>
      <c r="AW30" s="283"/>
      <c r="AX30" s="524" t="s">
        <v>466</v>
      </c>
      <c r="AY30" s="524"/>
      <c r="AZ30" s="524"/>
      <c r="BA30" s="524"/>
      <c r="BB30" s="524"/>
      <c r="BC30" s="524"/>
      <c r="BD30" s="524"/>
      <c r="BE30" s="524"/>
      <c r="BF30" s="524"/>
      <c r="BG30" s="524"/>
      <c r="BH30" s="524"/>
      <c r="BI30" s="524"/>
      <c r="BJ30" s="524"/>
      <c r="BK30" s="524"/>
      <c r="BL30" s="524"/>
      <c r="BM30" s="640"/>
      <c r="BN30" s="46">
        <v>2</v>
      </c>
      <c r="BO30" s="47">
        <v>2</v>
      </c>
      <c r="BP30" s="47">
        <v>3</v>
      </c>
      <c r="BQ30" s="60">
        <f t="shared" si="1"/>
        <v>7</v>
      </c>
      <c r="BR30" s="345"/>
    </row>
    <row r="31" spans="2:70" ht="93.75" customHeight="1">
      <c r="B31" s="346"/>
      <c r="C31" s="294"/>
      <c r="D31" s="295"/>
      <c r="E31" s="295"/>
      <c r="F31" s="295"/>
      <c r="G31" s="295"/>
      <c r="H31" s="296"/>
      <c r="I31" s="431" t="s">
        <v>266</v>
      </c>
      <c r="J31" s="372"/>
      <c r="K31" s="372"/>
      <c r="L31" s="372"/>
      <c r="M31" s="372"/>
      <c r="N31" s="372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372"/>
      <c r="AA31" s="372"/>
      <c r="AB31" s="432"/>
      <c r="AC31" s="119">
        <v>3</v>
      </c>
      <c r="AD31" s="47">
        <v>2</v>
      </c>
      <c r="AE31" s="47">
        <v>1</v>
      </c>
      <c r="AF31" s="71">
        <f t="shared" si="0"/>
        <v>7</v>
      </c>
      <c r="AG31" s="436" t="s">
        <v>162</v>
      </c>
      <c r="AH31" s="434"/>
      <c r="AI31" s="435"/>
      <c r="AJ31" s="433"/>
      <c r="AK31" s="434"/>
      <c r="AL31" s="435"/>
      <c r="AM31" s="775"/>
      <c r="AN31" s="776"/>
      <c r="AO31" s="777"/>
      <c r="AP31" s="372"/>
      <c r="AQ31" s="372"/>
      <c r="AR31" s="372"/>
      <c r="AS31" s="372"/>
      <c r="AT31" s="372"/>
      <c r="AU31" s="372"/>
      <c r="AV31" s="372"/>
      <c r="AW31" s="373"/>
      <c r="AX31" s="372"/>
      <c r="AY31" s="372"/>
      <c r="AZ31" s="372"/>
      <c r="BA31" s="372"/>
      <c r="BB31" s="372"/>
      <c r="BC31" s="372"/>
      <c r="BD31" s="372"/>
      <c r="BE31" s="373"/>
      <c r="BF31" s="372"/>
      <c r="BG31" s="372"/>
      <c r="BH31" s="372"/>
      <c r="BI31" s="372"/>
      <c r="BJ31" s="372"/>
      <c r="BK31" s="372"/>
      <c r="BL31" s="372"/>
      <c r="BM31" s="373"/>
      <c r="BN31" s="46">
        <v>2</v>
      </c>
      <c r="BO31" s="47">
        <v>2</v>
      </c>
      <c r="BP31" s="47">
        <v>1</v>
      </c>
      <c r="BQ31" s="178">
        <f t="shared" si="1"/>
        <v>5</v>
      </c>
      <c r="BR31" s="345"/>
    </row>
    <row r="32" spans="2:70" ht="219.75" customHeight="1">
      <c r="B32" s="346"/>
      <c r="C32" s="294"/>
      <c r="D32" s="295"/>
      <c r="E32" s="295"/>
      <c r="F32" s="295"/>
      <c r="G32" s="295"/>
      <c r="H32" s="296"/>
      <c r="I32" s="442" t="s">
        <v>417</v>
      </c>
      <c r="J32" s="443"/>
      <c r="K32" s="443"/>
      <c r="L32" s="443"/>
      <c r="M32" s="443"/>
      <c r="N32" s="443"/>
      <c r="O32" s="443"/>
      <c r="P32" s="443"/>
      <c r="Q32" s="443"/>
      <c r="R32" s="443"/>
      <c r="S32" s="443"/>
      <c r="T32" s="443"/>
      <c r="U32" s="443"/>
      <c r="V32" s="443"/>
      <c r="W32" s="443"/>
      <c r="X32" s="443"/>
      <c r="Y32" s="443"/>
      <c r="Z32" s="443"/>
      <c r="AA32" s="443"/>
      <c r="AB32" s="444"/>
      <c r="AC32" s="135">
        <v>2</v>
      </c>
      <c r="AD32" s="120">
        <v>2</v>
      </c>
      <c r="AE32" s="127">
        <v>1</v>
      </c>
      <c r="AF32" s="213">
        <f t="shared" si="0"/>
        <v>5</v>
      </c>
      <c r="AG32" s="445" t="s">
        <v>83</v>
      </c>
      <c r="AH32" s="376"/>
      <c r="AI32" s="377"/>
      <c r="AJ32" s="438" t="s">
        <v>416</v>
      </c>
      <c r="AK32" s="376"/>
      <c r="AL32" s="377"/>
      <c r="AM32" s="438"/>
      <c r="AN32" s="376"/>
      <c r="AO32" s="439"/>
      <c r="AP32" s="282" t="s">
        <v>76</v>
      </c>
      <c r="AQ32" s="277"/>
      <c r="AR32" s="277"/>
      <c r="AS32" s="277"/>
      <c r="AT32" s="277"/>
      <c r="AU32" s="277"/>
      <c r="AV32" s="277"/>
      <c r="AW32" s="283"/>
      <c r="AX32" s="376" t="s">
        <v>418</v>
      </c>
      <c r="AY32" s="376"/>
      <c r="AZ32" s="376"/>
      <c r="BA32" s="376"/>
      <c r="BB32" s="376"/>
      <c r="BC32" s="376"/>
      <c r="BD32" s="376"/>
      <c r="BE32" s="377"/>
      <c r="BF32" s="438" t="s">
        <v>419</v>
      </c>
      <c r="BG32" s="376"/>
      <c r="BH32" s="376"/>
      <c r="BI32" s="376"/>
      <c r="BJ32" s="376"/>
      <c r="BK32" s="376"/>
      <c r="BL32" s="376"/>
      <c r="BM32" s="439"/>
      <c r="BN32" s="50">
        <v>1</v>
      </c>
      <c r="BO32" s="127">
        <v>2</v>
      </c>
      <c r="BP32" s="127">
        <v>1</v>
      </c>
      <c r="BQ32" s="183">
        <f t="shared" si="1"/>
        <v>3</v>
      </c>
      <c r="BR32" s="345"/>
    </row>
    <row r="33" spans="2:70" ht="93.75" customHeight="1" thickBot="1">
      <c r="B33" s="346"/>
      <c r="C33" s="294"/>
      <c r="D33" s="295"/>
      <c r="E33" s="295"/>
      <c r="F33" s="295"/>
      <c r="G33" s="295"/>
      <c r="H33" s="296"/>
      <c r="I33" s="431" t="s">
        <v>73</v>
      </c>
      <c r="J33" s="372"/>
      <c r="K33" s="372"/>
      <c r="L33" s="372"/>
      <c r="M33" s="372"/>
      <c r="N33" s="372"/>
      <c r="O33" s="372"/>
      <c r="P33" s="372"/>
      <c r="Q33" s="372"/>
      <c r="R33" s="372"/>
      <c r="S33" s="372"/>
      <c r="T33" s="372"/>
      <c r="U33" s="372"/>
      <c r="V33" s="372"/>
      <c r="W33" s="372"/>
      <c r="X33" s="372"/>
      <c r="Y33" s="372"/>
      <c r="Z33" s="372"/>
      <c r="AA33" s="372"/>
      <c r="AB33" s="432"/>
      <c r="AC33" s="46">
        <v>2</v>
      </c>
      <c r="AD33" s="47">
        <v>1</v>
      </c>
      <c r="AE33" s="47">
        <v>1</v>
      </c>
      <c r="AF33" s="71">
        <f t="shared" si="0"/>
        <v>3</v>
      </c>
      <c r="AG33" s="436" t="s">
        <v>162</v>
      </c>
      <c r="AH33" s="434"/>
      <c r="AI33" s="435"/>
      <c r="AJ33" s="433"/>
      <c r="AK33" s="434"/>
      <c r="AL33" s="435"/>
      <c r="AM33" s="433" t="s">
        <v>83</v>
      </c>
      <c r="AN33" s="434"/>
      <c r="AO33" s="437"/>
      <c r="AP33" s="372"/>
      <c r="AQ33" s="372"/>
      <c r="AR33" s="372"/>
      <c r="AS33" s="372"/>
      <c r="AT33" s="372"/>
      <c r="AU33" s="372"/>
      <c r="AV33" s="372"/>
      <c r="AW33" s="373"/>
      <c r="AX33" s="372"/>
      <c r="AY33" s="372"/>
      <c r="AZ33" s="372"/>
      <c r="BA33" s="372"/>
      <c r="BB33" s="372"/>
      <c r="BC33" s="372"/>
      <c r="BD33" s="372"/>
      <c r="BE33" s="373"/>
      <c r="BF33" s="433"/>
      <c r="BG33" s="434"/>
      <c r="BH33" s="434"/>
      <c r="BI33" s="434"/>
      <c r="BJ33" s="434"/>
      <c r="BK33" s="434"/>
      <c r="BL33" s="434"/>
      <c r="BM33" s="437"/>
      <c r="BN33" s="135">
        <v>2</v>
      </c>
      <c r="BO33" s="127">
        <v>2</v>
      </c>
      <c r="BP33" s="127">
        <v>1</v>
      </c>
      <c r="BQ33" s="183">
        <f t="shared" si="1"/>
        <v>5</v>
      </c>
      <c r="BR33" s="638"/>
    </row>
    <row r="34" spans="2:70" s="129" customFormat="1" ht="114" customHeight="1" thickTop="1" thickBot="1">
      <c r="B34" s="346"/>
      <c r="C34" s="297"/>
      <c r="D34" s="298"/>
      <c r="E34" s="298"/>
      <c r="F34" s="298"/>
      <c r="G34" s="298"/>
      <c r="H34" s="299"/>
      <c r="I34" s="453" t="s">
        <v>333</v>
      </c>
      <c r="J34" s="454"/>
      <c r="K34" s="454"/>
      <c r="L34" s="454"/>
      <c r="M34" s="454"/>
      <c r="N34" s="454"/>
      <c r="O34" s="454"/>
      <c r="P34" s="454"/>
      <c r="Q34" s="454"/>
      <c r="R34" s="454"/>
      <c r="S34" s="454"/>
      <c r="T34" s="454"/>
      <c r="U34" s="454"/>
      <c r="V34" s="454"/>
      <c r="W34" s="454"/>
      <c r="X34" s="454"/>
      <c r="Y34" s="454"/>
      <c r="Z34" s="454"/>
      <c r="AA34" s="454"/>
      <c r="AB34" s="455"/>
      <c r="AC34" s="187">
        <v>4</v>
      </c>
      <c r="AD34" s="187">
        <v>5</v>
      </c>
      <c r="AE34" s="187">
        <v>4</v>
      </c>
      <c r="AF34" s="188">
        <f t="shared" si="0"/>
        <v>24</v>
      </c>
      <c r="AG34" s="456" t="s">
        <v>334</v>
      </c>
      <c r="AH34" s="454"/>
      <c r="AI34" s="454"/>
      <c r="AJ34" s="454"/>
      <c r="AK34" s="454"/>
      <c r="AL34" s="454"/>
      <c r="AM34" s="454"/>
      <c r="AN34" s="454"/>
      <c r="AO34" s="455"/>
      <c r="AP34" s="457" t="s">
        <v>335</v>
      </c>
      <c r="AQ34" s="458"/>
      <c r="AR34" s="458"/>
      <c r="AS34" s="458"/>
      <c r="AT34" s="458"/>
      <c r="AU34" s="458"/>
      <c r="AV34" s="458"/>
      <c r="AW34" s="459"/>
      <c r="AX34" s="453" t="s">
        <v>336</v>
      </c>
      <c r="AY34" s="454"/>
      <c r="AZ34" s="454"/>
      <c r="BA34" s="454"/>
      <c r="BB34" s="454"/>
      <c r="BC34" s="454"/>
      <c r="BD34" s="454"/>
      <c r="BE34" s="460"/>
      <c r="BF34" s="453" t="s">
        <v>337</v>
      </c>
      <c r="BG34" s="454"/>
      <c r="BH34" s="454"/>
      <c r="BI34" s="454"/>
      <c r="BJ34" s="454"/>
      <c r="BK34" s="454"/>
      <c r="BL34" s="454"/>
      <c r="BM34" s="455"/>
      <c r="BN34" s="120">
        <v>4</v>
      </c>
      <c r="BO34" s="119">
        <v>3</v>
      </c>
      <c r="BP34" s="120">
        <v>4</v>
      </c>
      <c r="BQ34" s="126">
        <f t="shared" si="1"/>
        <v>16</v>
      </c>
      <c r="BR34" s="185" t="s">
        <v>343</v>
      </c>
    </row>
    <row r="35" spans="2:70" ht="60" customHeight="1" thickTop="1" thickBot="1">
      <c r="B35" s="346"/>
      <c r="C35" s="365" t="s">
        <v>124</v>
      </c>
      <c r="D35" s="366"/>
      <c r="E35" s="366"/>
      <c r="F35" s="366"/>
      <c r="G35" s="366"/>
      <c r="H35" s="366"/>
      <c r="I35" s="817"/>
      <c r="J35" s="817"/>
      <c r="K35" s="817"/>
      <c r="L35" s="817"/>
      <c r="M35" s="817"/>
      <c r="N35" s="817"/>
      <c r="O35" s="817"/>
      <c r="P35" s="817"/>
      <c r="Q35" s="817"/>
      <c r="R35" s="817"/>
      <c r="S35" s="817"/>
      <c r="T35" s="817"/>
      <c r="U35" s="817"/>
      <c r="V35" s="817"/>
      <c r="W35" s="817"/>
      <c r="X35" s="817"/>
      <c r="Y35" s="817"/>
      <c r="Z35" s="817"/>
      <c r="AA35" s="817"/>
      <c r="AB35" s="817"/>
      <c r="AC35" s="817"/>
      <c r="AD35" s="817"/>
      <c r="AE35" s="817"/>
      <c r="AF35" s="817"/>
      <c r="AG35" s="817"/>
      <c r="AH35" s="817"/>
      <c r="AI35" s="817"/>
      <c r="AJ35" s="817"/>
      <c r="AK35" s="817"/>
      <c r="AL35" s="817"/>
      <c r="AM35" s="817"/>
      <c r="AN35" s="817"/>
      <c r="AO35" s="817"/>
      <c r="AP35" s="817"/>
      <c r="AQ35" s="817"/>
      <c r="AR35" s="817"/>
      <c r="AS35" s="817"/>
      <c r="AT35" s="817"/>
      <c r="AU35" s="817"/>
      <c r="AV35" s="817"/>
      <c r="AW35" s="817"/>
      <c r="AX35" s="817"/>
      <c r="AY35" s="817"/>
      <c r="AZ35" s="817"/>
      <c r="BA35" s="817"/>
      <c r="BB35" s="817"/>
      <c r="BC35" s="817"/>
      <c r="BD35" s="817"/>
      <c r="BE35" s="817"/>
      <c r="BF35" s="817"/>
      <c r="BG35" s="817"/>
      <c r="BH35" s="817"/>
      <c r="BI35" s="817"/>
      <c r="BJ35" s="817"/>
      <c r="BK35" s="817"/>
      <c r="BL35" s="817"/>
      <c r="BM35" s="817"/>
      <c r="BN35" s="817"/>
      <c r="BO35" s="817"/>
      <c r="BP35" s="817"/>
      <c r="BQ35" s="818"/>
      <c r="BR35" s="93"/>
    </row>
    <row r="36" spans="2:70" ht="120.75" customHeight="1" thickTop="1">
      <c r="B36" s="346"/>
      <c r="C36" s="572" t="s">
        <v>181</v>
      </c>
      <c r="D36" s="512"/>
      <c r="E36" s="512"/>
      <c r="F36" s="512"/>
      <c r="G36" s="512"/>
      <c r="H36" s="513"/>
      <c r="I36" s="514" t="s">
        <v>183</v>
      </c>
      <c r="J36" s="514"/>
      <c r="K36" s="514"/>
      <c r="L36" s="514"/>
      <c r="M36" s="514"/>
      <c r="N36" s="514"/>
      <c r="O36" s="514"/>
      <c r="P36" s="514"/>
      <c r="Q36" s="514"/>
      <c r="R36" s="514"/>
      <c r="S36" s="514"/>
      <c r="T36" s="514"/>
      <c r="U36" s="514"/>
      <c r="V36" s="514"/>
      <c r="W36" s="514"/>
      <c r="X36" s="514"/>
      <c r="Y36" s="514"/>
      <c r="Z36" s="514"/>
      <c r="AA36" s="514"/>
      <c r="AB36" s="515"/>
      <c r="AC36" s="169">
        <v>1</v>
      </c>
      <c r="AD36" s="170">
        <v>2</v>
      </c>
      <c r="AE36" s="171">
        <v>1</v>
      </c>
      <c r="AF36" s="172">
        <f t="shared" ref="AF36:AF56" si="2">PRODUCT(AC36:AD36)+AE36</f>
        <v>3</v>
      </c>
      <c r="AG36" s="326" t="s">
        <v>272</v>
      </c>
      <c r="AH36" s="289"/>
      <c r="AI36" s="290"/>
      <c r="AJ36" s="288" t="s">
        <v>184</v>
      </c>
      <c r="AK36" s="289"/>
      <c r="AL36" s="290"/>
      <c r="AM36" s="516"/>
      <c r="AN36" s="516"/>
      <c r="AO36" s="517"/>
      <c r="AP36" s="323" t="s">
        <v>76</v>
      </c>
      <c r="AQ36" s="323"/>
      <c r="AR36" s="323"/>
      <c r="AS36" s="323"/>
      <c r="AT36" s="323"/>
      <c r="AU36" s="323"/>
      <c r="AV36" s="323"/>
      <c r="AW36" s="324"/>
      <c r="AX36" s="364" t="s">
        <v>185</v>
      </c>
      <c r="AY36" s="364"/>
      <c r="AZ36" s="364"/>
      <c r="BA36" s="364"/>
      <c r="BB36" s="364"/>
      <c r="BC36" s="364"/>
      <c r="BD36" s="364"/>
      <c r="BE36" s="364"/>
      <c r="BF36" s="364" t="s">
        <v>186</v>
      </c>
      <c r="BG36" s="364"/>
      <c r="BH36" s="364"/>
      <c r="BI36" s="364"/>
      <c r="BJ36" s="364"/>
      <c r="BK36" s="364"/>
      <c r="BL36" s="364"/>
      <c r="BM36" s="468"/>
      <c r="BN36" s="169">
        <v>1</v>
      </c>
      <c r="BO36" s="170">
        <v>2</v>
      </c>
      <c r="BP36" s="171">
        <v>1</v>
      </c>
      <c r="BQ36" s="173">
        <f t="shared" ref="BQ36:BQ64" si="3">PRODUCT(BN36:BO36)+BP36</f>
        <v>3</v>
      </c>
      <c r="BR36" s="556" t="s">
        <v>437</v>
      </c>
    </row>
    <row r="37" spans="2:70" ht="132.75" customHeight="1">
      <c r="B37" s="346"/>
      <c r="C37" s="572"/>
      <c r="D37" s="512"/>
      <c r="E37" s="512"/>
      <c r="F37" s="512"/>
      <c r="G37" s="512"/>
      <c r="H37" s="513"/>
      <c r="I37" s="524" t="s">
        <v>191</v>
      </c>
      <c r="J37" s="524"/>
      <c r="K37" s="524"/>
      <c r="L37" s="524"/>
      <c r="M37" s="524"/>
      <c r="N37" s="524"/>
      <c r="O37" s="524"/>
      <c r="P37" s="524"/>
      <c r="Q37" s="524"/>
      <c r="R37" s="524"/>
      <c r="S37" s="524"/>
      <c r="T37" s="524"/>
      <c r="U37" s="524"/>
      <c r="V37" s="524"/>
      <c r="W37" s="524"/>
      <c r="X37" s="524"/>
      <c r="Y37" s="524"/>
      <c r="Z37" s="524"/>
      <c r="AA37" s="524"/>
      <c r="AB37" s="306"/>
      <c r="AC37" s="53">
        <v>2</v>
      </c>
      <c r="AD37" s="54">
        <v>2</v>
      </c>
      <c r="AE37" s="47">
        <v>1</v>
      </c>
      <c r="AF37" s="55">
        <f t="shared" si="2"/>
        <v>5</v>
      </c>
      <c r="AG37" s="436" t="s">
        <v>273</v>
      </c>
      <c r="AH37" s="434"/>
      <c r="AI37" s="435"/>
      <c r="AJ37" s="433" t="s">
        <v>184</v>
      </c>
      <c r="AK37" s="434"/>
      <c r="AL37" s="435"/>
      <c r="AM37" s="467"/>
      <c r="AN37" s="467"/>
      <c r="AO37" s="525"/>
      <c r="AP37" s="371" t="s">
        <v>76</v>
      </c>
      <c r="AQ37" s="372"/>
      <c r="AR37" s="372"/>
      <c r="AS37" s="372"/>
      <c r="AT37" s="372"/>
      <c r="AU37" s="372"/>
      <c r="AV37" s="372"/>
      <c r="AW37" s="373"/>
      <c r="AX37" s="463"/>
      <c r="AY37" s="463"/>
      <c r="AZ37" s="463"/>
      <c r="BA37" s="463"/>
      <c r="BB37" s="463"/>
      <c r="BC37" s="463"/>
      <c r="BD37" s="463"/>
      <c r="BE37" s="463"/>
      <c r="BF37" s="463" t="s">
        <v>192</v>
      </c>
      <c r="BG37" s="463"/>
      <c r="BH37" s="463"/>
      <c r="BI37" s="463"/>
      <c r="BJ37" s="463"/>
      <c r="BK37" s="463"/>
      <c r="BL37" s="463"/>
      <c r="BM37" s="519"/>
      <c r="BN37" s="53">
        <v>2</v>
      </c>
      <c r="BO37" s="47">
        <v>1</v>
      </c>
      <c r="BP37" s="47">
        <v>1</v>
      </c>
      <c r="BQ37" s="55">
        <f t="shared" si="3"/>
        <v>3</v>
      </c>
      <c r="BR37" s="556"/>
    </row>
    <row r="38" spans="2:70" ht="132.75" customHeight="1">
      <c r="B38" s="346"/>
      <c r="C38" s="572"/>
      <c r="D38" s="512"/>
      <c r="E38" s="512"/>
      <c r="F38" s="512"/>
      <c r="G38" s="512"/>
      <c r="H38" s="513"/>
      <c r="I38" s="524" t="s">
        <v>193</v>
      </c>
      <c r="J38" s="524"/>
      <c r="K38" s="524"/>
      <c r="L38" s="524"/>
      <c r="M38" s="524"/>
      <c r="N38" s="524"/>
      <c r="O38" s="524"/>
      <c r="P38" s="524"/>
      <c r="Q38" s="524"/>
      <c r="R38" s="524"/>
      <c r="S38" s="524"/>
      <c r="T38" s="524"/>
      <c r="U38" s="524"/>
      <c r="V38" s="524"/>
      <c r="W38" s="524"/>
      <c r="X38" s="524"/>
      <c r="Y38" s="524"/>
      <c r="Z38" s="524"/>
      <c r="AA38" s="524"/>
      <c r="AB38" s="306"/>
      <c r="AC38" s="46">
        <v>1</v>
      </c>
      <c r="AD38" s="54">
        <v>2</v>
      </c>
      <c r="AE38" s="47">
        <v>1</v>
      </c>
      <c r="AF38" s="55">
        <f t="shared" si="2"/>
        <v>3</v>
      </c>
      <c r="AG38" s="436" t="s">
        <v>273</v>
      </c>
      <c r="AH38" s="434"/>
      <c r="AI38" s="435"/>
      <c r="AJ38" s="433" t="s">
        <v>184</v>
      </c>
      <c r="AK38" s="434"/>
      <c r="AL38" s="435"/>
      <c r="AM38" s="467"/>
      <c r="AN38" s="467"/>
      <c r="AO38" s="525"/>
      <c r="AP38" s="371" t="s">
        <v>76</v>
      </c>
      <c r="AQ38" s="372"/>
      <c r="AR38" s="372"/>
      <c r="AS38" s="372"/>
      <c r="AT38" s="372"/>
      <c r="AU38" s="372"/>
      <c r="AV38" s="372"/>
      <c r="AW38" s="373"/>
      <c r="AX38" s="463"/>
      <c r="AY38" s="463"/>
      <c r="AZ38" s="463"/>
      <c r="BA38" s="463"/>
      <c r="BB38" s="463"/>
      <c r="BC38" s="463"/>
      <c r="BD38" s="463"/>
      <c r="BE38" s="463"/>
      <c r="BF38" s="463" t="s">
        <v>194</v>
      </c>
      <c r="BG38" s="463"/>
      <c r="BH38" s="463"/>
      <c r="BI38" s="463"/>
      <c r="BJ38" s="463"/>
      <c r="BK38" s="463"/>
      <c r="BL38" s="463"/>
      <c r="BM38" s="519"/>
      <c r="BN38" s="46">
        <v>1</v>
      </c>
      <c r="BO38" s="54">
        <v>2</v>
      </c>
      <c r="BP38" s="47">
        <v>1</v>
      </c>
      <c r="BQ38" s="55">
        <f t="shared" si="3"/>
        <v>3</v>
      </c>
      <c r="BR38" s="556"/>
    </row>
    <row r="39" spans="2:70" ht="132.75" customHeight="1">
      <c r="B39" s="346"/>
      <c r="C39" s="572"/>
      <c r="D39" s="512"/>
      <c r="E39" s="512"/>
      <c r="F39" s="512"/>
      <c r="G39" s="512"/>
      <c r="H39" s="513"/>
      <c r="I39" s="524" t="s">
        <v>187</v>
      </c>
      <c r="J39" s="524"/>
      <c r="K39" s="524"/>
      <c r="L39" s="524"/>
      <c r="M39" s="524"/>
      <c r="N39" s="524"/>
      <c r="O39" s="524"/>
      <c r="P39" s="524"/>
      <c r="Q39" s="524"/>
      <c r="R39" s="524"/>
      <c r="S39" s="524"/>
      <c r="T39" s="524"/>
      <c r="U39" s="524"/>
      <c r="V39" s="524"/>
      <c r="W39" s="524"/>
      <c r="X39" s="524"/>
      <c r="Y39" s="524"/>
      <c r="Z39" s="524"/>
      <c r="AA39" s="524"/>
      <c r="AB39" s="306"/>
      <c r="AC39" s="46">
        <v>1</v>
      </c>
      <c r="AD39" s="54">
        <v>2</v>
      </c>
      <c r="AE39" s="47">
        <v>1</v>
      </c>
      <c r="AF39" s="55">
        <f t="shared" si="2"/>
        <v>3</v>
      </c>
      <c r="AG39" s="436" t="s">
        <v>273</v>
      </c>
      <c r="AH39" s="434"/>
      <c r="AI39" s="435"/>
      <c r="AJ39" s="433" t="s">
        <v>184</v>
      </c>
      <c r="AK39" s="434"/>
      <c r="AL39" s="435"/>
      <c r="AM39" s="467"/>
      <c r="AN39" s="467"/>
      <c r="AO39" s="525"/>
      <c r="AP39" s="371" t="s">
        <v>76</v>
      </c>
      <c r="AQ39" s="372"/>
      <c r="AR39" s="372"/>
      <c r="AS39" s="372"/>
      <c r="AT39" s="372"/>
      <c r="AU39" s="372"/>
      <c r="AV39" s="372"/>
      <c r="AW39" s="373"/>
      <c r="AX39" s="463"/>
      <c r="AY39" s="463"/>
      <c r="AZ39" s="463"/>
      <c r="BA39" s="463"/>
      <c r="BB39" s="463"/>
      <c r="BC39" s="463"/>
      <c r="BD39" s="463"/>
      <c r="BE39" s="463"/>
      <c r="BF39" s="463" t="s">
        <v>188</v>
      </c>
      <c r="BG39" s="463"/>
      <c r="BH39" s="463"/>
      <c r="BI39" s="463"/>
      <c r="BJ39" s="463"/>
      <c r="BK39" s="463"/>
      <c r="BL39" s="463"/>
      <c r="BM39" s="519"/>
      <c r="BN39" s="46">
        <v>1</v>
      </c>
      <c r="BO39" s="54">
        <v>2</v>
      </c>
      <c r="BP39" s="47">
        <v>1</v>
      </c>
      <c r="BQ39" s="55">
        <f t="shared" si="3"/>
        <v>3</v>
      </c>
      <c r="BR39" s="556"/>
    </row>
    <row r="40" spans="2:70" ht="198.75" customHeight="1" thickBot="1">
      <c r="B40" s="346"/>
      <c r="C40" s="668"/>
      <c r="D40" s="304"/>
      <c r="E40" s="304"/>
      <c r="F40" s="304"/>
      <c r="G40" s="304"/>
      <c r="H40" s="305"/>
      <c r="I40" s="354" t="s">
        <v>189</v>
      </c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4"/>
      <c r="Y40" s="354"/>
      <c r="Z40" s="354"/>
      <c r="AA40" s="354"/>
      <c r="AB40" s="355"/>
      <c r="AC40" s="101">
        <v>2</v>
      </c>
      <c r="AD40" s="61">
        <v>2</v>
      </c>
      <c r="AE40" s="64">
        <v>1</v>
      </c>
      <c r="AF40" s="168">
        <f t="shared" si="2"/>
        <v>5</v>
      </c>
      <c r="AG40" s="491" t="s">
        <v>274</v>
      </c>
      <c r="AH40" s="492"/>
      <c r="AI40" s="493"/>
      <c r="AJ40" s="807" t="s">
        <v>184</v>
      </c>
      <c r="AK40" s="808"/>
      <c r="AL40" s="809"/>
      <c r="AM40" s="474" t="s">
        <v>182</v>
      </c>
      <c r="AN40" s="475"/>
      <c r="AO40" s="476"/>
      <c r="AP40" s="502" t="s">
        <v>76</v>
      </c>
      <c r="AQ40" s="502"/>
      <c r="AR40" s="502"/>
      <c r="AS40" s="502"/>
      <c r="AT40" s="502"/>
      <c r="AU40" s="502"/>
      <c r="AV40" s="502"/>
      <c r="AW40" s="503"/>
      <c r="AX40" s="789"/>
      <c r="AY40" s="789"/>
      <c r="AZ40" s="789"/>
      <c r="BA40" s="789"/>
      <c r="BB40" s="789"/>
      <c r="BC40" s="789"/>
      <c r="BD40" s="789"/>
      <c r="BE40" s="789"/>
      <c r="BF40" s="789" t="s">
        <v>190</v>
      </c>
      <c r="BG40" s="789"/>
      <c r="BH40" s="789"/>
      <c r="BI40" s="789"/>
      <c r="BJ40" s="789"/>
      <c r="BK40" s="789"/>
      <c r="BL40" s="789"/>
      <c r="BM40" s="792"/>
      <c r="BN40" s="87">
        <v>1</v>
      </c>
      <c r="BO40" s="61">
        <v>2</v>
      </c>
      <c r="BP40" s="167">
        <v>1</v>
      </c>
      <c r="BQ40" s="147">
        <f t="shared" si="3"/>
        <v>3</v>
      </c>
      <c r="BR40" s="557"/>
    </row>
    <row r="41" spans="2:70" ht="66.75" customHeight="1" thickTop="1">
      <c r="B41" s="346"/>
      <c r="C41" s="627" t="s">
        <v>225</v>
      </c>
      <c r="D41" s="551"/>
      <c r="E41" s="551"/>
      <c r="F41" s="551"/>
      <c r="G41" s="551"/>
      <c r="H41" s="552"/>
      <c r="I41" s="497" t="s">
        <v>226</v>
      </c>
      <c r="J41" s="498"/>
      <c r="K41" s="498"/>
      <c r="L41" s="498"/>
      <c r="M41" s="498"/>
      <c r="N41" s="498"/>
      <c r="O41" s="498"/>
      <c r="P41" s="498"/>
      <c r="Q41" s="498"/>
      <c r="R41" s="498"/>
      <c r="S41" s="498"/>
      <c r="T41" s="498"/>
      <c r="U41" s="498"/>
      <c r="V41" s="498"/>
      <c r="W41" s="498"/>
      <c r="X41" s="498"/>
      <c r="Y41" s="498"/>
      <c r="Z41" s="498"/>
      <c r="AA41" s="498"/>
      <c r="AB41" s="500"/>
      <c r="AC41" s="133">
        <v>3</v>
      </c>
      <c r="AD41" s="128">
        <v>3</v>
      </c>
      <c r="AE41" s="128">
        <v>2</v>
      </c>
      <c r="AF41" s="134">
        <f t="shared" si="2"/>
        <v>11</v>
      </c>
      <c r="AG41" s="351" t="s">
        <v>248</v>
      </c>
      <c r="AH41" s="352"/>
      <c r="AI41" s="353"/>
      <c r="AJ41" s="530" t="s">
        <v>234</v>
      </c>
      <c r="AK41" s="352"/>
      <c r="AL41" s="353"/>
      <c r="AM41" s="530" t="s">
        <v>247</v>
      </c>
      <c r="AN41" s="352"/>
      <c r="AO41" s="584"/>
      <c r="AP41" s="351" t="s">
        <v>381</v>
      </c>
      <c r="AQ41" s="352"/>
      <c r="AR41" s="352"/>
      <c r="AS41" s="352"/>
      <c r="AT41" s="352"/>
      <c r="AU41" s="352"/>
      <c r="AV41" s="352"/>
      <c r="AW41" s="353"/>
      <c r="AX41" s="530" t="s">
        <v>227</v>
      </c>
      <c r="AY41" s="352"/>
      <c r="AZ41" s="352"/>
      <c r="BA41" s="352"/>
      <c r="BB41" s="352"/>
      <c r="BC41" s="352"/>
      <c r="BD41" s="352"/>
      <c r="BE41" s="353"/>
      <c r="BF41" s="530" t="s">
        <v>228</v>
      </c>
      <c r="BG41" s="352"/>
      <c r="BH41" s="352"/>
      <c r="BI41" s="352"/>
      <c r="BJ41" s="352"/>
      <c r="BK41" s="352"/>
      <c r="BL41" s="352"/>
      <c r="BM41" s="584"/>
      <c r="BN41" s="133">
        <v>2</v>
      </c>
      <c r="BO41" s="128">
        <v>2</v>
      </c>
      <c r="BP41" s="128">
        <v>1</v>
      </c>
      <c r="BQ41" s="134">
        <f t="shared" si="3"/>
        <v>5</v>
      </c>
      <c r="BR41" s="494" t="s">
        <v>438</v>
      </c>
    </row>
    <row r="42" spans="2:70" ht="63" customHeight="1">
      <c r="B42" s="346"/>
      <c r="C42" s="627"/>
      <c r="D42" s="551"/>
      <c r="E42" s="551"/>
      <c r="F42" s="551"/>
      <c r="G42" s="551"/>
      <c r="H42" s="552"/>
      <c r="I42" s="431" t="s">
        <v>229</v>
      </c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2"/>
      <c r="Y42" s="372"/>
      <c r="Z42" s="372"/>
      <c r="AA42" s="372"/>
      <c r="AB42" s="432"/>
      <c r="AC42" s="118">
        <v>2</v>
      </c>
      <c r="AD42" s="120">
        <v>2</v>
      </c>
      <c r="AE42" s="120">
        <v>2</v>
      </c>
      <c r="AF42" s="134">
        <f t="shared" si="2"/>
        <v>6</v>
      </c>
      <c r="AG42" s="351" t="s">
        <v>248</v>
      </c>
      <c r="AH42" s="352"/>
      <c r="AI42" s="353"/>
      <c r="AJ42" s="433" t="s">
        <v>234</v>
      </c>
      <c r="AK42" s="434"/>
      <c r="AL42" s="435"/>
      <c r="AM42" s="530" t="s">
        <v>247</v>
      </c>
      <c r="AN42" s="352"/>
      <c r="AO42" s="584"/>
      <c r="AP42" s="371" t="s">
        <v>76</v>
      </c>
      <c r="AQ42" s="372"/>
      <c r="AR42" s="372"/>
      <c r="AS42" s="372"/>
      <c r="AT42" s="372"/>
      <c r="AU42" s="372"/>
      <c r="AV42" s="372"/>
      <c r="AW42" s="373"/>
      <c r="AX42" s="431"/>
      <c r="AY42" s="372"/>
      <c r="AZ42" s="372"/>
      <c r="BA42" s="372"/>
      <c r="BB42" s="372"/>
      <c r="BC42" s="372"/>
      <c r="BD42" s="372"/>
      <c r="BE42" s="373"/>
      <c r="BF42" s="433" t="s">
        <v>230</v>
      </c>
      <c r="BG42" s="434"/>
      <c r="BH42" s="434"/>
      <c r="BI42" s="434"/>
      <c r="BJ42" s="434"/>
      <c r="BK42" s="434"/>
      <c r="BL42" s="434"/>
      <c r="BM42" s="437"/>
      <c r="BN42" s="118">
        <v>2</v>
      </c>
      <c r="BO42" s="120">
        <v>2</v>
      </c>
      <c r="BP42" s="120">
        <v>1</v>
      </c>
      <c r="BQ42" s="134">
        <f t="shared" si="3"/>
        <v>5</v>
      </c>
      <c r="BR42" s="345"/>
    </row>
    <row r="43" spans="2:70" ht="106.5" customHeight="1">
      <c r="B43" s="346"/>
      <c r="C43" s="627"/>
      <c r="D43" s="551"/>
      <c r="E43" s="551"/>
      <c r="F43" s="551"/>
      <c r="G43" s="551"/>
      <c r="H43" s="552"/>
      <c r="I43" s="431" t="s">
        <v>231</v>
      </c>
      <c r="J43" s="372"/>
      <c r="K43" s="372"/>
      <c r="L43" s="372"/>
      <c r="M43" s="372"/>
      <c r="N43" s="372"/>
      <c r="O43" s="372"/>
      <c r="P43" s="372"/>
      <c r="Q43" s="372"/>
      <c r="R43" s="372"/>
      <c r="S43" s="372"/>
      <c r="T43" s="372"/>
      <c r="U43" s="372"/>
      <c r="V43" s="372"/>
      <c r="W43" s="372"/>
      <c r="X43" s="372"/>
      <c r="Y43" s="372"/>
      <c r="Z43" s="372"/>
      <c r="AA43" s="372"/>
      <c r="AB43" s="432"/>
      <c r="AC43" s="118">
        <v>4</v>
      </c>
      <c r="AD43" s="120">
        <v>2</v>
      </c>
      <c r="AE43" s="120">
        <v>3</v>
      </c>
      <c r="AF43" s="134">
        <f t="shared" si="2"/>
        <v>11</v>
      </c>
      <c r="AG43" s="351" t="s">
        <v>385</v>
      </c>
      <c r="AH43" s="352"/>
      <c r="AI43" s="353"/>
      <c r="AJ43" s="433" t="s">
        <v>234</v>
      </c>
      <c r="AK43" s="434"/>
      <c r="AL43" s="435"/>
      <c r="AM43" s="530" t="s">
        <v>247</v>
      </c>
      <c r="AN43" s="352"/>
      <c r="AO43" s="584"/>
      <c r="AP43" s="371" t="s">
        <v>382</v>
      </c>
      <c r="AQ43" s="372"/>
      <c r="AR43" s="372"/>
      <c r="AS43" s="372"/>
      <c r="AT43" s="372"/>
      <c r="AU43" s="372"/>
      <c r="AV43" s="372"/>
      <c r="AW43" s="373"/>
      <c r="AX43" s="431"/>
      <c r="AY43" s="372"/>
      <c r="AZ43" s="372"/>
      <c r="BA43" s="372"/>
      <c r="BB43" s="372"/>
      <c r="BC43" s="372"/>
      <c r="BD43" s="372"/>
      <c r="BE43" s="373"/>
      <c r="BF43" s="433" t="s">
        <v>232</v>
      </c>
      <c r="BG43" s="434"/>
      <c r="BH43" s="434"/>
      <c r="BI43" s="434"/>
      <c r="BJ43" s="434"/>
      <c r="BK43" s="434"/>
      <c r="BL43" s="434"/>
      <c r="BM43" s="437"/>
      <c r="BN43" s="135">
        <v>2</v>
      </c>
      <c r="BO43" s="165">
        <v>2</v>
      </c>
      <c r="BP43" s="120">
        <v>2</v>
      </c>
      <c r="BQ43" s="134">
        <f t="shared" si="3"/>
        <v>6</v>
      </c>
      <c r="BR43" s="345"/>
    </row>
    <row r="44" spans="2:70" ht="101.25" customHeight="1" thickBot="1">
      <c r="B44" s="346"/>
      <c r="C44" s="628"/>
      <c r="D44" s="558"/>
      <c r="E44" s="558"/>
      <c r="F44" s="558"/>
      <c r="G44" s="558"/>
      <c r="H44" s="629"/>
      <c r="I44" s="501" t="s">
        <v>233</v>
      </c>
      <c r="J44" s="502"/>
      <c r="K44" s="502"/>
      <c r="L44" s="502"/>
      <c r="M44" s="502"/>
      <c r="N44" s="502"/>
      <c r="O44" s="502"/>
      <c r="P44" s="502"/>
      <c r="Q44" s="502"/>
      <c r="R44" s="502"/>
      <c r="S44" s="502"/>
      <c r="T44" s="502"/>
      <c r="U44" s="502"/>
      <c r="V44" s="502"/>
      <c r="W44" s="502"/>
      <c r="X44" s="502"/>
      <c r="Y44" s="502"/>
      <c r="Z44" s="502"/>
      <c r="AA44" s="502"/>
      <c r="AB44" s="521"/>
      <c r="AC44" s="143">
        <v>2</v>
      </c>
      <c r="AD44" s="144">
        <v>2</v>
      </c>
      <c r="AE44" s="144">
        <v>1</v>
      </c>
      <c r="AF44" s="174">
        <f t="shared" si="2"/>
        <v>5</v>
      </c>
      <c r="AG44" s="441" t="s">
        <v>385</v>
      </c>
      <c r="AH44" s="357"/>
      <c r="AI44" s="358"/>
      <c r="AJ44" s="520" t="s">
        <v>234</v>
      </c>
      <c r="AK44" s="492"/>
      <c r="AL44" s="493"/>
      <c r="AM44" s="520" t="s">
        <v>247</v>
      </c>
      <c r="AN44" s="492"/>
      <c r="AO44" s="531"/>
      <c r="AP44" s="371" t="s">
        <v>382</v>
      </c>
      <c r="AQ44" s="372"/>
      <c r="AR44" s="372"/>
      <c r="AS44" s="372"/>
      <c r="AT44" s="372"/>
      <c r="AU44" s="372"/>
      <c r="AV44" s="372"/>
      <c r="AW44" s="373"/>
      <c r="AX44" s="501"/>
      <c r="AY44" s="502"/>
      <c r="AZ44" s="502"/>
      <c r="BA44" s="502"/>
      <c r="BB44" s="502"/>
      <c r="BC44" s="502"/>
      <c r="BD44" s="502"/>
      <c r="BE44" s="503"/>
      <c r="BF44" s="520"/>
      <c r="BG44" s="492"/>
      <c r="BH44" s="492"/>
      <c r="BI44" s="492"/>
      <c r="BJ44" s="492"/>
      <c r="BK44" s="492"/>
      <c r="BL44" s="492"/>
      <c r="BM44" s="531"/>
      <c r="BN44" s="143">
        <v>1</v>
      </c>
      <c r="BO44" s="144">
        <v>2</v>
      </c>
      <c r="BP44" s="144">
        <v>1</v>
      </c>
      <c r="BQ44" s="174">
        <f t="shared" si="3"/>
        <v>3</v>
      </c>
      <c r="BR44" s="638"/>
    </row>
    <row r="45" spans="2:70" ht="120.75" customHeight="1" thickTop="1">
      <c r="B45" s="346"/>
      <c r="C45" s="512" t="s">
        <v>195</v>
      </c>
      <c r="D45" s="512"/>
      <c r="E45" s="512"/>
      <c r="F45" s="512"/>
      <c r="G45" s="512"/>
      <c r="H45" s="513"/>
      <c r="I45" s="364" t="s">
        <v>196</v>
      </c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364"/>
      <c r="Z45" s="364"/>
      <c r="AA45" s="364"/>
      <c r="AB45" s="288"/>
      <c r="AC45" s="207">
        <v>2</v>
      </c>
      <c r="AD45" s="52">
        <v>4</v>
      </c>
      <c r="AE45" s="159">
        <v>1</v>
      </c>
      <c r="AF45" s="208">
        <f t="shared" si="2"/>
        <v>9</v>
      </c>
      <c r="AG45" s="433" t="s">
        <v>383</v>
      </c>
      <c r="AH45" s="434"/>
      <c r="AI45" s="435"/>
      <c r="AJ45" s="569" t="s">
        <v>179</v>
      </c>
      <c r="AK45" s="564"/>
      <c r="AL45" s="570"/>
      <c r="AM45" s="832" t="s">
        <v>198</v>
      </c>
      <c r="AN45" s="832"/>
      <c r="AO45" s="833"/>
      <c r="AP45" s="369" t="s">
        <v>76</v>
      </c>
      <c r="AQ45" s="323"/>
      <c r="AR45" s="323"/>
      <c r="AS45" s="323"/>
      <c r="AT45" s="323"/>
      <c r="AU45" s="323"/>
      <c r="AV45" s="323"/>
      <c r="AW45" s="324"/>
      <c r="AX45" s="364" t="s">
        <v>302</v>
      </c>
      <c r="AY45" s="364"/>
      <c r="AZ45" s="364"/>
      <c r="BA45" s="364"/>
      <c r="BB45" s="364"/>
      <c r="BC45" s="364"/>
      <c r="BD45" s="364"/>
      <c r="BE45" s="288"/>
      <c r="BF45" s="464" t="s">
        <v>301</v>
      </c>
      <c r="BG45" s="465"/>
      <c r="BH45" s="465"/>
      <c r="BI45" s="465"/>
      <c r="BJ45" s="465"/>
      <c r="BK45" s="465"/>
      <c r="BL45" s="465"/>
      <c r="BM45" s="466"/>
      <c r="BN45" s="158">
        <v>1</v>
      </c>
      <c r="BO45" s="52">
        <v>4</v>
      </c>
      <c r="BP45" s="161">
        <v>1</v>
      </c>
      <c r="BQ45" s="146">
        <f t="shared" si="3"/>
        <v>5</v>
      </c>
      <c r="BR45" s="559" t="s">
        <v>500</v>
      </c>
    </row>
    <row r="46" spans="2:70" ht="42.75" customHeight="1">
      <c r="B46" s="346"/>
      <c r="C46" s="512"/>
      <c r="D46" s="512"/>
      <c r="E46" s="512"/>
      <c r="F46" s="512"/>
      <c r="G46" s="512"/>
      <c r="H46" s="513"/>
      <c r="I46" s="463" t="s">
        <v>197</v>
      </c>
      <c r="J46" s="463"/>
      <c r="K46" s="463"/>
      <c r="L46" s="463"/>
      <c r="M46" s="463"/>
      <c r="N46" s="463"/>
      <c r="O46" s="463"/>
      <c r="P46" s="463"/>
      <c r="Q46" s="463"/>
      <c r="R46" s="463"/>
      <c r="S46" s="463"/>
      <c r="T46" s="463"/>
      <c r="U46" s="463"/>
      <c r="V46" s="463"/>
      <c r="W46" s="463"/>
      <c r="X46" s="463"/>
      <c r="Y46" s="463"/>
      <c r="Z46" s="463"/>
      <c r="AA46" s="463"/>
      <c r="AB46" s="433"/>
      <c r="AC46" s="53">
        <v>2</v>
      </c>
      <c r="AD46" s="54">
        <v>2</v>
      </c>
      <c r="AE46" s="47">
        <v>1</v>
      </c>
      <c r="AF46" s="55">
        <f t="shared" si="2"/>
        <v>5</v>
      </c>
      <c r="AG46" s="433" t="s">
        <v>383</v>
      </c>
      <c r="AH46" s="434"/>
      <c r="AI46" s="435"/>
      <c r="AJ46" s="306" t="s">
        <v>179</v>
      </c>
      <c r="AK46" s="280"/>
      <c r="AL46" s="307"/>
      <c r="AM46" s="463" t="s">
        <v>198</v>
      </c>
      <c r="AN46" s="463"/>
      <c r="AO46" s="519"/>
      <c r="AP46" s="371" t="s">
        <v>76</v>
      </c>
      <c r="AQ46" s="372"/>
      <c r="AR46" s="372"/>
      <c r="AS46" s="372"/>
      <c r="AT46" s="372"/>
      <c r="AU46" s="372"/>
      <c r="AV46" s="372"/>
      <c r="AW46" s="373"/>
      <c r="AX46" s="463" t="s">
        <v>199</v>
      </c>
      <c r="AY46" s="463"/>
      <c r="AZ46" s="463"/>
      <c r="BA46" s="463"/>
      <c r="BB46" s="463"/>
      <c r="BC46" s="463"/>
      <c r="BD46" s="463"/>
      <c r="BE46" s="463"/>
      <c r="BF46" s="463" t="s">
        <v>200</v>
      </c>
      <c r="BG46" s="463"/>
      <c r="BH46" s="463"/>
      <c r="BI46" s="463"/>
      <c r="BJ46" s="463"/>
      <c r="BK46" s="463"/>
      <c r="BL46" s="463"/>
      <c r="BM46" s="519"/>
      <c r="BN46" s="53">
        <v>2</v>
      </c>
      <c r="BO46" s="120">
        <v>1</v>
      </c>
      <c r="BP46" s="47">
        <v>1</v>
      </c>
      <c r="BQ46" s="55">
        <f t="shared" si="3"/>
        <v>3</v>
      </c>
      <c r="BR46" s="556"/>
    </row>
    <row r="47" spans="2:70" ht="68.25" customHeight="1">
      <c r="B47" s="346"/>
      <c r="C47" s="512"/>
      <c r="D47" s="512"/>
      <c r="E47" s="512"/>
      <c r="F47" s="512"/>
      <c r="G47" s="512"/>
      <c r="H47" s="513"/>
      <c r="I47" s="463" t="s">
        <v>384</v>
      </c>
      <c r="J47" s="463"/>
      <c r="K47" s="463"/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  <c r="AA47" s="463"/>
      <c r="AB47" s="433"/>
      <c r="AC47" s="46">
        <v>1</v>
      </c>
      <c r="AD47" s="54">
        <v>3</v>
      </c>
      <c r="AE47" s="47">
        <v>1</v>
      </c>
      <c r="AF47" s="55">
        <f t="shared" si="2"/>
        <v>4</v>
      </c>
      <c r="AG47" s="433" t="s">
        <v>383</v>
      </c>
      <c r="AH47" s="434"/>
      <c r="AI47" s="435"/>
      <c r="AJ47" s="306" t="s">
        <v>179</v>
      </c>
      <c r="AK47" s="280"/>
      <c r="AL47" s="307"/>
      <c r="AM47" s="463" t="s">
        <v>198</v>
      </c>
      <c r="AN47" s="463"/>
      <c r="AO47" s="519"/>
      <c r="AP47" s="436" t="s">
        <v>487</v>
      </c>
      <c r="AQ47" s="434"/>
      <c r="AR47" s="434"/>
      <c r="AS47" s="434"/>
      <c r="AT47" s="434"/>
      <c r="AU47" s="434"/>
      <c r="AV47" s="434"/>
      <c r="AW47" s="435"/>
      <c r="AX47" s="463" t="s">
        <v>202</v>
      </c>
      <c r="AY47" s="463"/>
      <c r="AZ47" s="463"/>
      <c r="BA47" s="463"/>
      <c r="BB47" s="463"/>
      <c r="BC47" s="463"/>
      <c r="BD47" s="463"/>
      <c r="BE47" s="463"/>
      <c r="BF47" s="463" t="s">
        <v>201</v>
      </c>
      <c r="BG47" s="463"/>
      <c r="BH47" s="463"/>
      <c r="BI47" s="463"/>
      <c r="BJ47" s="463"/>
      <c r="BK47" s="463"/>
      <c r="BL47" s="463"/>
      <c r="BM47" s="519"/>
      <c r="BN47" s="46">
        <v>1</v>
      </c>
      <c r="BO47" s="54">
        <v>2</v>
      </c>
      <c r="BP47" s="47">
        <v>1</v>
      </c>
      <c r="BQ47" s="55">
        <f t="shared" si="3"/>
        <v>3</v>
      </c>
      <c r="BR47" s="556"/>
    </row>
    <row r="48" spans="2:70" ht="65.25" customHeight="1">
      <c r="B48" s="346"/>
      <c r="C48" s="512"/>
      <c r="D48" s="512"/>
      <c r="E48" s="512"/>
      <c r="F48" s="512"/>
      <c r="G48" s="512"/>
      <c r="H48" s="513"/>
      <c r="I48" s="463" t="s">
        <v>203</v>
      </c>
      <c r="J48" s="463"/>
      <c r="K48" s="463"/>
      <c r="L48" s="463"/>
      <c r="M48" s="463"/>
      <c r="N48" s="463"/>
      <c r="O48" s="463"/>
      <c r="P48" s="463"/>
      <c r="Q48" s="463"/>
      <c r="R48" s="463"/>
      <c r="S48" s="463"/>
      <c r="T48" s="463"/>
      <c r="U48" s="463"/>
      <c r="V48" s="463"/>
      <c r="W48" s="463"/>
      <c r="X48" s="463"/>
      <c r="Y48" s="463"/>
      <c r="Z48" s="463"/>
      <c r="AA48" s="463"/>
      <c r="AB48" s="433"/>
      <c r="AC48" s="53">
        <v>2</v>
      </c>
      <c r="AD48" s="54">
        <v>3</v>
      </c>
      <c r="AE48" s="47">
        <v>1</v>
      </c>
      <c r="AF48" s="55">
        <f t="shared" si="2"/>
        <v>7</v>
      </c>
      <c r="AG48" s="433" t="s">
        <v>383</v>
      </c>
      <c r="AH48" s="434"/>
      <c r="AI48" s="435"/>
      <c r="AJ48" s="306" t="s">
        <v>179</v>
      </c>
      <c r="AK48" s="280"/>
      <c r="AL48" s="307"/>
      <c r="AM48" s="463" t="s">
        <v>198</v>
      </c>
      <c r="AN48" s="463"/>
      <c r="AO48" s="519"/>
      <c r="AP48" s="371"/>
      <c r="AQ48" s="372"/>
      <c r="AR48" s="372"/>
      <c r="AS48" s="372"/>
      <c r="AT48" s="372"/>
      <c r="AU48" s="372"/>
      <c r="AV48" s="372"/>
      <c r="AW48" s="373"/>
      <c r="AX48" s="463"/>
      <c r="AY48" s="463"/>
      <c r="AZ48" s="463"/>
      <c r="BA48" s="463"/>
      <c r="BB48" s="463"/>
      <c r="BC48" s="463"/>
      <c r="BD48" s="463"/>
      <c r="BE48" s="463"/>
      <c r="BF48" s="463" t="s">
        <v>204</v>
      </c>
      <c r="BG48" s="463"/>
      <c r="BH48" s="463"/>
      <c r="BI48" s="463"/>
      <c r="BJ48" s="463"/>
      <c r="BK48" s="463"/>
      <c r="BL48" s="463"/>
      <c r="BM48" s="519"/>
      <c r="BN48" s="46">
        <v>1</v>
      </c>
      <c r="BO48" s="54">
        <v>3</v>
      </c>
      <c r="BP48" s="47">
        <v>1</v>
      </c>
      <c r="BQ48" s="55">
        <f t="shared" si="3"/>
        <v>4</v>
      </c>
      <c r="BR48" s="556"/>
    </row>
    <row r="49" spans="2:70" ht="110.25" customHeight="1">
      <c r="B49" s="346"/>
      <c r="C49" s="512"/>
      <c r="D49" s="512"/>
      <c r="E49" s="512"/>
      <c r="F49" s="512"/>
      <c r="G49" s="512"/>
      <c r="H49" s="513"/>
      <c r="I49" s="463" t="s">
        <v>209</v>
      </c>
      <c r="J49" s="463"/>
      <c r="K49" s="463"/>
      <c r="L49" s="463"/>
      <c r="M49" s="463"/>
      <c r="N49" s="463"/>
      <c r="O49" s="463"/>
      <c r="P49" s="463"/>
      <c r="Q49" s="463"/>
      <c r="R49" s="463"/>
      <c r="S49" s="463"/>
      <c r="T49" s="463"/>
      <c r="U49" s="463"/>
      <c r="V49" s="463"/>
      <c r="W49" s="463"/>
      <c r="X49" s="463"/>
      <c r="Y49" s="463"/>
      <c r="Z49" s="463"/>
      <c r="AA49" s="463"/>
      <c r="AB49" s="433"/>
      <c r="AC49" s="46">
        <v>1</v>
      </c>
      <c r="AD49" s="54">
        <v>3</v>
      </c>
      <c r="AE49" s="54">
        <v>2</v>
      </c>
      <c r="AF49" s="55">
        <f t="shared" si="2"/>
        <v>5</v>
      </c>
      <c r="AG49" s="433" t="s">
        <v>383</v>
      </c>
      <c r="AH49" s="434"/>
      <c r="AI49" s="435"/>
      <c r="AJ49" s="306" t="s">
        <v>179</v>
      </c>
      <c r="AK49" s="280"/>
      <c r="AL49" s="307"/>
      <c r="AM49" s="463" t="s">
        <v>198</v>
      </c>
      <c r="AN49" s="463"/>
      <c r="AO49" s="519"/>
      <c r="AP49" s="372"/>
      <c r="AQ49" s="372"/>
      <c r="AR49" s="372"/>
      <c r="AS49" s="372"/>
      <c r="AT49" s="372"/>
      <c r="AU49" s="372"/>
      <c r="AV49" s="372"/>
      <c r="AW49" s="373"/>
      <c r="AX49" s="463"/>
      <c r="AY49" s="463"/>
      <c r="AZ49" s="463"/>
      <c r="BA49" s="463"/>
      <c r="BB49" s="463"/>
      <c r="BC49" s="463"/>
      <c r="BD49" s="463"/>
      <c r="BE49" s="463"/>
      <c r="BF49" s="463" t="s">
        <v>208</v>
      </c>
      <c r="BG49" s="463"/>
      <c r="BH49" s="463"/>
      <c r="BI49" s="463"/>
      <c r="BJ49" s="463"/>
      <c r="BK49" s="463"/>
      <c r="BL49" s="463"/>
      <c r="BM49" s="519"/>
      <c r="BN49" s="46">
        <v>1</v>
      </c>
      <c r="BO49" s="54">
        <v>3</v>
      </c>
      <c r="BP49" s="120">
        <v>1</v>
      </c>
      <c r="BQ49" s="55">
        <f t="shared" si="3"/>
        <v>4</v>
      </c>
      <c r="BR49" s="556"/>
    </row>
    <row r="50" spans="2:70" ht="110.25" customHeight="1">
      <c r="B50" s="346"/>
      <c r="C50" s="512"/>
      <c r="D50" s="512"/>
      <c r="E50" s="512"/>
      <c r="F50" s="512"/>
      <c r="G50" s="512"/>
      <c r="H50" s="513"/>
      <c r="I50" s="524" t="s">
        <v>212</v>
      </c>
      <c r="J50" s="524"/>
      <c r="K50" s="524"/>
      <c r="L50" s="524"/>
      <c r="M50" s="524"/>
      <c r="N50" s="524"/>
      <c r="O50" s="524"/>
      <c r="P50" s="524"/>
      <c r="Q50" s="524"/>
      <c r="R50" s="524"/>
      <c r="S50" s="524"/>
      <c r="T50" s="524"/>
      <c r="U50" s="524"/>
      <c r="V50" s="524"/>
      <c r="W50" s="524"/>
      <c r="X50" s="524"/>
      <c r="Y50" s="524"/>
      <c r="Z50" s="524"/>
      <c r="AA50" s="524"/>
      <c r="AB50" s="306"/>
      <c r="AC50" s="46">
        <v>1</v>
      </c>
      <c r="AD50" s="54">
        <v>3</v>
      </c>
      <c r="AE50" s="47">
        <v>1</v>
      </c>
      <c r="AF50" s="55">
        <f t="shared" si="2"/>
        <v>4</v>
      </c>
      <c r="AG50" s="433" t="s">
        <v>84</v>
      </c>
      <c r="AH50" s="434"/>
      <c r="AI50" s="435"/>
      <c r="AJ50" s="433"/>
      <c r="AK50" s="434"/>
      <c r="AL50" s="435"/>
      <c r="AM50" s="463"/>
      <c r="AN50" s="463"/>
      <c r="AO50" s="519"/>
      <c r="AP50" s="349"/>
      <c r="AQ50" s="349"/>
      <c r="AR50" s="349"/>
      <c r="AS50" s="349"/>
      <c r="AT50" s="349"/>
      <c r="AU50" s="349"/>
      <c r="AV50" s="349"/>
      <c r="AW50" s="350"/>
      <c r="AX50" s="463"/>
      <c r="AY50" s="463"/>
      <c r="AZ50" s="463"/>
      <c r="BA50" s="463"/>
      <c r="BB50" s="463"/>
      <c r="BC50" s="463"/>
      <c r="BD50" s="463"/>
      <c r="BE50" s="463"/>
      <c r="BF50" s="463" t="s">
        <v>213</v>
      </c>
      <c r="BG50" s="463"/>
      <c r="BH50" s="463"/>
      <c r="BI50" s="463"/>
      <c r="BJ50" s="463"/>
      <c r="BK50" s="463"/>
      <c r="BL50" s="463"/>
      <c r="BM50" s="519"/>
      <c r="BN50" s="46">
        <v>1</v>
      </c>
      <c r="BO50" s="54">
        <v>3</v>
      </c>
      <c r="BP50" s="47">
        <v>1</v>
      </c>
      <c r="BQ50" s="55">
        <f t="shared" si="3"/>
        <v>4</v>
      </c>
      <c r="BR50" s="556"/>
    </row>
    <row r="51" spans="2:70" ht="77.25" customHeight="1">
      <c r="B51" s="346"/>
      <c r="C51" s="512"/>
      <c r="D51" s="512"/>
      <c r="E51" s="512"/>
      <c r="F51" s="512"/>
      <c r="G51" s="512"/>
      <c r="H51" s="513"/>
      <c r="I51" s="524" t="s">
        <v>278</v>
      </c>
      <c r="J51" s="524"/>
      <c r="K51" s="524"/>
      <c r="L51" s="524"/>
      <c r="M51" s="524"/>
      <c r="N51" s="524"/>
      <c r="O51" s="524"/>
      <c r="P51" s="524"/>
      <c r="Q51" s="524"/>
      <c r="R51" s="524"/>
      <c r="S51" s="524"/>
      <c r="T51" s="524"/>
      <c r="U51" s="524"/>
      <c r="V51" s="524"/>
      <c r="W51" s="524"/>
      <c r="X51" s="524"/>
      <c r="Y51" s="524"/>
      <c r="Z51" s="524"/>
      <c r="AA51" s="524"/>
      <c r="AB51" s="306"/>
      <c r="AC51" s="53">
        <v>2</v>
      </c>
      <c r="AD51" s="54">
        <v>2</v>
      </c>
      <c r="AE51" s="47">
        <v>1</v>
      </c>
      <c r="AF51" s="55">
        <f t="shared" si="2"/>
        <v>5</v>
      </c>
      <c r="AG51" s="433"/>
      <c r="AH51" s="434"/>
      <c r="AI51" s="435"/>
      <c r="AJ51" s="306" t="s">
        <v>424</v>
      </c>
      <c r="AK51" s="280"/>
      <c r="AL51" s="307"/>
      <c r="AM51" s="463"/>
      <c r="AN51" s="463"/>
      <c r="AO51" s="519"/>
      <c r="AP51" s="371"/>
      <c r="AQ51" s="372"/>
      <c r="AR51" s="372"/>
      <c r="AS51" s="372"/>
      <c r="AT51" s="372"/>
      <c r="AU51" s="372"/>
      <c r="AV51" s="372"/>
      <c r="AW51" s="373"/>
      <c r="AX51" s="463" t="s">
        <v>310</v>
      </c>
      <c r="AY51" s="463"/>
      <c r="AZ51" s="463"/>
      <c r="BA51" s="463"/>
      <c r="BB51" s="463"/>
      <c r="BC51" s="463"/>
      <c r="BD51" s="463"/>
      <c r="BE51" s="463"/>
      <c r="BF51" s="463"/>
      <c r="BG51" s="463"/>
      <c r="BH51" s="463"/>
      <c r="BI51" s="463"/>
      <c r="BJ51" s="463"/>
      <c r="BK51" s="463"/>
      <c r="BL51" s="463"/>
      <c r="BM51" s="519"/>
      <c r="BN51" s="118">
        <v>2</v>
      </c>
      <c r="BO51" s="47">
        <v>1</v>
      </c>
      <c r="BP51" s="120">
        <v>1</v>
      </c>
      <c r="BQ51" s="121">
        <f t="shared" si="3"/>
        <v>3</v>
      </c>
      <c r="BR51" s="556"/>
    </row>
    <row r="52" spans="2:70" ht="77.25" customHeight="1">
      <c r="B52" s="346"/>
      <c r="C52" s="512"/>
      <c r="D52" s="512"/>
      <c r="E52" s="512"/>
      <c r="F52" s="512"/>
      <c r="G52" s="512"/>
      <c r="H52" s="513"/>
      <c r="I52" s="524" t="s">
        <v>214</v>
      </c>
      <c r="J52" s="524"/>
      <c r="K52" s="524"/>
      <c r="L52" s="524"/>
      <c r="M52" s="524"/>
      <c r="N52" s="524"/>
      <c r="O52" s="524"/>
      <c r="P52" s="524"/>
      <c r="Q52" s="524"/>
      <c r="R52" s="524"/>
      <c r="S52" s="524"/>
      <c r="T52" s="524"/>
      <c r="U52" s="524"/>
      <c r="V52" s="524"/>
      <c r="W52" s="524"/>
      <c r="X52" s="524"/>
      <c r="Y52" s="524"/>
      <c r="Z52" s="524"/>
      <c r="AA52" s="524"/>
      <c r="AB52" s="306"/>
      <c r="AC52" s="46">
        <v>1</v>
      </c>
      <c r="AD52" s="54">
        <v>3</v>
      </c>
      <c r="AE52" s="54">
        <v>2</v>
      </c>
      <c r="AF52" s="55">
        <f t="shared" si="2"/>
        <v>5</v>
      </c>
      <c r="AG52" s="433" t="s">
        <v>84</v>
      </c>
      <c r="AH52" s="434"/>
      <c r="AI52" s="435"/>
      <c r="AJ52" s="306" t="s">
        <v>179</v>
      </c>
      <c r="AK52" s="280"/>
      <c r="AL52" s="307"/>
      <c r="AM52" s="463"/>
      <c r="AN52" s="463"/>
      <c r="AO52" s="519"/>
      <c r="AP52" s="371" t="s">
        <v>76</v>
      </c>
      <c r="AQ52" s="372"/>
      <c r="AR52" s="372"/>
      <c r="AS52" s="372"/>
      <c r="AT52" s="372"/>
      <c r="AU52" s="372"/>
      <c r="AV52" s="372"/>
      <c r="AW52" s="373"/>
      <c r="AX52" s="463"/>
      <c r="AY52" s="463"/>
      <c r="AZ52" s="463"/>
      <c r="BA52" s="463"/>
      <c r="BB52" s="463"/>
      <c r="BC52" s="463"/>
      <c r="BD52" s="463"/>
      <c r="BE52" s="463"/>
      <c r="BF52" s="463" t="s">
        <v>215</v>
      </c>
      <c r="BG52" s="463"/>
      <c r="BH52" s="463"/>
      <c r="BI52" s="463"/>
      <c r="BJ52" s="463"/>
      <c r="BK52" s="463"/>
      <c r="BL52" s="463"/>
      <c r="BM52" s="519"/>
      <c r="BN52" s="46">
        <v>1</v>
      </c>
      <c r="BO52" s="54">
        <v>3</v>
      </c>
      <c r="BP52" s="47">
        <v>1</v>
      </c>
      <c r="BQ52" s="55">
        <f t="shared" si="3"/>
        <v>4</v>
      </c>
      <c r="BR52" s="556"/>
    </row>
    <row r="53" spans="2:70" ht="59.25" customHeight="1">
      <c r="B53" s="346"/>
      <c r="C53" s="512"/>
      <c r="D53" s="512"/>
      <c r="E53" s="512"/>
      <c r="F53" s="512"/>
      <c r="G53" s="512"/>
      <c r="H53" s="513"/>
      <c r="I53" s="524" t="s">
        <v>293</v>
      </c>
      <c r="J53" s="524"/>
      <c r="K53" s="524"/>
      <c r="L53" s="524"/>
      <c r="M53" s="524"/>
      <c r="N53" s="524"/>
      <c r="O53" s="524"/>
      <c r="P53" s="524"/>
      <c r="Q53" s="524"/>
      <c r="R53" s="524"/>
      <c r="S53" s="524"/>
      <c r="T53" s="524"/>
      <c r="U53" s="524"/>
      <c r="V53" s="524"/>
      <c r="W53" s="524"/>
      <c r="X53" s="524"/>
      <c r="Y53" s="524"/>
      <c r="Z53" s="524"/>
      <c r="AA53" s="524"/>
      <c r="AB53" s="306"/>
      <c r="AC53" s="53">
        <v>2</v>
      </c>
      <c r="AD53" s="54">
        <v>3</v>
      </c>
      <c r="AE53" s="54">
        <v>2</v>
      </c>
      <c r="AF53" s="55">
        <f t="shared" si="2"/>
        <v>8</v>
      </c>
      <c r="AG53" s="433" t="s">
        <v>83</v>
      </c>
      <c r="AH53" s="434"/>
      <c r="AI53" s="435"/>
      <c r="AJ53" s="306" t="s">
        <v>179</v>
      </c>
      <c r="AK53" s="280"/>
      <c r="AL53" s="307"/>
      <c r="AM53" s="463"/>
      <c r="AN53" s="463"/>
      <c r="AO53" s="519"/>
      <c r="AP53" s="434" t="s">
        <v>219</v>
      </c>
      <c r="AQ53" s="434"/>
      <c r="AR53" s="434"/>
      <c r="AS53" s="434"/>
      <c r="AT53" s="434"/>
      <c r="AU53" s="434"/>
      <c r="AV53" s="434"/>
      <c r="AW53" s="435"/>
      <c r="AX53" s="463"/>
      <c r="AY53" s="463"/>
      <c r="AZ53" s="463"/>
      <c r="BA53" s="463"/>
      <c r="BB53" s="463"/>
      <c r="BC53" s="463"/>
      <c r="BD53" s="463"/>
      <c r="BE53" s="463"/>
      <c r="BF53" s="463"/>
      <c r="BG53" s="463"/>
      <c r="BH53" s="463"/>
      <c r="BI53" s="463"/>
      <c r="BJ53" s="463"/>
      <c r="BK53" s="463"/>
      <c r="BL53" s="463"/>
      <c r="BM53" s="519"/>
      <c r="BN53" s="53">
        <v>2</v>
      </c>
      <c r="BO53" s="54">
        <v>3</v>
      </c>
      <c r="BP53" s="54">
        <v>2</v>
      </c>
      <c r="BQ53" s="55">
        <f t="shared" si="3"/>
        <v>8</v>
      </c>
      <c r="BR53" s="556"/>
    </row>
    <row r="54" spans="2:70" ht="57.75" customHeight="1">
      <c r="B54" s="346"/>
      <c r="C54" s="512"/>
      <c r="D54" s="512"/>
      <c r="E54" s="512"/>
      <c r="F54" s="512"/>
      <c r="G54" s="512"/>
      <c r="H54" s="513"/>
      <c r="I54" s="524" t="s">
        <v>216</v>
      </c>
      <c r="J54" s="524"/>
      <c r="K54" s="524"/>
      <c r="L54" s="524"/>
      <c r="M54" s="524"/>
      <c r="N54" s="524"/>
      <c r="O54" s="524"/>
      <c r="P54" s="524"/>
      <c r="Q54" s="524"/>
      <c r="R54" s="524"/>
      <c r="S54" s="524"/>
      <c r="T54" s="524"/>
      <c r="U54" s="524"/>
      <c r="V54" s="524"/>
      <c r="W54" s="524"/>
      <c r="X54" s="524"/>
      <c r="Y54" s="524"/>
      <c r="Z54" s="524"/>
      <c r="AA54" s="524"/>
      <c r="AB54" s="306"/>
      <c r="AC54" s="53">
        <v>2</v>
      </c>
      <c r="AD54" s="54">
        <v>4</v>
      </c>
      <c r="AE54" s="54">
        <v>2</v>
      </c>
      <c r="AF54" s="55">
        <f t="shared" si="2"/>
        <v>10</v>
      </c>
      <c r="AG54" s="433" t="s">
        <v>83</v>
      </c>
      <c r="AH54" s="434"/>
      <c r="AI54" s="435"/>
      <c r="AJ54" s="306" t="s">
        <v>179</v>
      </c>
      <c r="AK54" s="280"/>
      <c r="AL54" s="307"/>
      <c r="AM54" s="463" t="s">
        <v>198</v>
      </c>
      <c r="AN54" s="463"/>
      <c r="AO54" s="519"/>
      <c r="AP54" s="434" t="s">
        <v>219</v>
      </c>
      <c r="AQ54" s="434"/>
      <c r="AR54" s="434"/>
      <c r="AS54" s="434"/>
      <c r="AT54" s="434"/>
      <c r="AU54" s="434"/>
      <c r="AV54" s="434"/>
      <c r="AW54" s="435"/>
      <c r="AX54" s="463" t="s">
        <v>218</v>
      </c>
      <c r="AY54" s="463"/>
      <c r="AZ54" s="463"/>
      <c r="BA54" s="463"/>
      <c r="BB54" s="463"/>
      <c r="BC54" s="463"/>
      <c r="BD54" s="463"/>
      <c r="BE54" s="463"/>
      <c r="BF54" s="463" t="s">
        <v>217</v>
      </c>
      <c r="BG54" s="463"/>
      <c r="BH54" s="463"/>
      <c r="BI54" s="463"/>
      <c r="BJ54" s="463"/>
      <c r="BK54" s="463"/>
      <c r="BL54" s="463"/>
      <c r="BM54" s="519"/>
      <c r="BN54" s="53">
        <v>2</v>
      </c>
      <c r="BO54" s="120">
        <v>3</v>
      </c>
      <c r="BP54" s="54">
        <v>2</v>
      </c>
      <c r="BQ54" s="55">
        <f t="shared" si="3"/>
        <v>8</v>
      </c>
      <c r="BR54" s="556"/>
    </row>
    <row r="55" spans="2:70" ht="57.75" customHeight="1">
      <c r="B55" s="346"/>
      <c r="C55" s="512"/>
      <c r="D55" s="512"/>
      <c r="E55" s="512"/>
      <c r="F55" s="512"/>
      <c r="G55" s="512"/>
      <c r="H55" s="513"/>
      <c r="I55" s="524" t="s">
        <v>68</v>
      </c>
      <c r="J55" s="524"/>
      <c r="K55" s="524"/>
      <c r="L55" s="524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306"/>
      <c r="AC55" s="46">
        <v>1</v>
      </c>
      <c r="AD55" s="54">
        <v>2</v>
      </c>
      <c r="AE55" s="47">
        <v>1</v>
      </c>
      <c r="AF55" s="55">
        <f t="shared" si="2"/>
        <v>3</v>
      </c>
      <c r="AG55" s="433" t="s">
        <v>83</v>
      </c>
      <c r="AH55" s="434"/>
      <c r="AI55" s="435"/>
      <c r="AJ55" s="306" t="s">
        <v>423</v>
      </c>
      <c r="AK55" s="280"/>
      <c r="AL55" s="307"/>
      <c r="AM55" s="463" t="s">
        <v>198</v>
      </c>
      <c r="AN55" s="463"/>
      <c r="AO55" s="519"/>
      <c r="AP55" s="372"/>
      <c r="AQ55" s="372"/>
      <c r="AR55" s="372"/>
      <c r="AS55" s="372"/>
      <c r="AT55" s="372"/>
      <c r="AU55" s="372"/>
      <c r="AV55" s="372"/>
      <c r="AW55" s="373"/>
      <c r="AX55" s="463" t="s">
        <v>211</v>
      </c>
      <c r="AY55" s="463"/>
      <c r="AZ55" s="463"/>
      <c r="BA55" s="463"/>
      <c r="BB55" s="463"/>
      <c r="BC55" s="463"/>
      <c r="BD55" s="463"/>
      <c r="BE55" s="463"/>
      <c r="BF55" s="463" t="s">
        <v>210</v>
      </c>
      <c r="BG55" s="463"/>
      <c r="BH55" s="463"/>
      <c r="BI55" s="463"/>
      <c r="BJ55" s="463"/>
      <c r="BK55" s="463"/>
      <c r="BL55" s="463"/>
      <c r="BM55" s="519"/>
      <c r="BN55" s="46">
        <v>1</v>
      </c>
      <c r="BO55" s="54">
        <v>2</v>
      </c>
      <c r="BP55" s="47">
        <v>1</v>
      </c>
      <c r="BQ55" s="55">
        <f t="shared" si="3"/>
        <v>3</v>
      </c>
      <c r="BR55" s="556"/>
    </row>
    <row r="56" spans="2:70" ht="113.25" customHeight="1" thickBot="1">
      <c r="B56" s="346"/>
      <c r="C56" s="512"/>
      <c r="D56" s="512"/>
      <c r="E56" s="512"/>
      <c r="F56" s="512"/>
      <c r="G56" s="512"/>
      <c r="H56" s="513"/>
      <c r="I56" s="355" t="s">
        <v>205</v>
      </c>
      <c r="J56" s="658"/>
      <c r="K56" s="658"/>
      <c r="L56" s="658"/>
      <c r="M56" s="658"/>
      <c r="N56" s="658"/>
      <c r="O56" s="658"/>
      <c r="P56" s="658"/>
      <c r="Q56" s="658"/>
      <c r="R56" s="658"/>
      <c r="S56" s="658"/>
      <c r="T56" s="658"/>
      <c r="U56" s="658"/>
      <c r="V56" s="658"/>
      <c r="W56" s="658"/>
      <c r="X56" s="658"/>
      <c r="Y56" s="658"/>
      <c r="Z56" s="658"/>
      <c r="AA56" s="658"/>
      <c r="AB56" s="658"/>
      <c r="AC56" s="101">
        <v>2</v>
      </c>
      <c r="AD56" s="61">
        <v>4</v>
      </c>
      <c r="AE56" s="64">
        <v>1</v>
      </c>
      <c r="AF56" s="168">
        <f t="shared" si="2"/>
        <v>9</v>
      </c>
      <c r="AG56" s="491" t="s">
        <v>83</v>
      </c>
      <c r="AH56" s="492"/>
      <c r="AI56" s="493"/>
      <c r="AJ56" s="520"/>
      <c r="AK56" s="492"/>
      <c r="AL56" s="493"/>
      <c r="AM56" s="520" t="s">
        <v>198</v>
      </c>
      <c r="AN56" s="492"/>
      <c r="AO56" s="531"/>
      <c r="AP56" s="816"/>
      <c r="AQ56" s="502"/>
      <c r="AR56" s="502"/>
      <c r="AS56" s="502"/>
      <c r="AT56" s="502"/>
      <c r="AU56" s="502"/>
      <c r="AV56" s="502"/>
      <c r="AW56" s="503"/>
      <c r="AX56" s="520" t="s">
        <v>207</v>
      </c>
      <c r="AY56" s="492"/>
      <c r="AZ56" s="492"/>
      <c r="BA56" s="492"/>
      <c r="BB56" s="492"/>
      <c r="BC56" s="492"/>
      <c r="BD56" s="492"/>
      <c r="BE56" s="493"/>
      <c r="BF56" s="520" t="s">
        <v>206</v>
      </c>
      <c r="BG56" s="492"/>
      <c r="BH56" s="492"/>
      <c r="BI56" s="492"/>
      <c r="BJ56" s="492"/>
      <c r="BK56" s="492"/>
      <c r="BL56" s="492"/>
      <c r="BM56" s="531"/>
      <c r="BN56" s="87">
        <v>1</v>
      </c>
      <c r="BO56" s="61">
        <v>4</v>
      </c>
      <c r="BP56" s="64">
        <v>1</v>
      </c>
      <c r="BQ56" s="168">
        <f t="shared" si="3"/>
        <v>5</v>
      </c>
      <c r="BR56" s="556"/>
    </row>
    <row r="57" spans="2:70" ht="82.5" customHeight="1" thickTop="1">
      <c r="B57" s="346"/>
      <c r="C57" s="544" t="s">
        <v>127</v>
      </c>
      <c r="D57" s="545"/>
      <c r="E57" s="545"/>
      <c r="F57" s="545"/>
      <c r="G57" s="545"/>
      <c r="H57" s="545"/>
      <c r="I57" s="464" t="s">
        <v>128</v>
      </c>
      <c r="J57" s="465"/>
      <c r="K57" s="465"/>
      <c r="L57" s="465"/>
      <c r="M57" s="465"/>
      <c r="N57" s="465"/>
      <c r="O57" s="465"/>
      <c r="P57" s="465"/>
      <c r="Q57" s="465"/>
      <c r="R57" s="465"/>
      <c r="S57" s="465"/>
      <c r="T57" s="465"/>
      <c r="U57" s="465"/>
      <c r="V57" s="465"/>
      <c r="W57" s="465"/>
      <c r="X57" s="465"/>
      <c r="Y57" s="465"/>
      <c r="Z57" s="465"/>
      <c r="AA57" s="465"/>
      <c r="AB57" s="466"/>
      <c r="AC57" s="133">
        <v>1</v>
      </c>
      <c r="AD57" s="128">
        <v>5</v>
      </c>
      <c r="AE57" s="128">
        <v>3</v>
      </c>
      <c r="AF57" s="163">
        <f>PRODUCT(AC57:AD57)+AE57</f>
        <v>8</v>
      </c>
      <c r="AG57" s="280" t="s">
        <v>220</v>
      </c>
      <c r="AH57" s="280"/>
      <c r="AI57" s="307"/>
      <c r="AJ57" s="484"/>
      <c r="AK57" s="485"/>
      <c r="AL57" s="486"/>
      <c r="AM57" s="433" t="s">
        <v>222</v>
      </c>
      <c r="AN57" s="434"/>
      <c r="AO57" s="437"/>
      <c r="AP57" s="813"/>
      <c r="AQ57" s="814"/>
      <c r="AR57" s="814"/>
      <c r="AS57" s="814"/>
      <c r="AT57" s="814"/>
      <c r="AU57" s="814"/>
      <c r="AV57" s="814"/>
      <c r="AW57" s="815"/>
      <c r="AX57" s="829" t="s">
        <v>133</v>
      </c>
      <c r="AY57" s="830"/>
      <c r="AZ57" s="830"/>
      <c r="BA57" s="830"/>
      <c r="BB57" s="830"/>
      <c r="BC57" s="830"/>
      <c r="BD57" s="830"/>
      <c r="BE57" s="831"/>
      <c r="BF57" s="829"/>
      <c r="BG57" s="830"/>
      <c r="BH57" s="830"/>
      <c r="BI57" s="830"/>
      <c r="BJ57" s="830"/>
      <c r="BK57" s="830"/>
      <c r="BL57" s="830"/>
      <c r="BM57" s="834"/>
      <c r="BN57" s="136">
        <v>1</v>
      </c>
      <c r="BO57" s="128">
        <v>4</v>
      </c>
      <c r="BP57" s="128">
        <v>2</v>
      </c>
      <c r="BQ57" s="138">
        <f t="shared" si="3"/>
        <v>6</v>
      </c>
      <c r="BR57" s="556"/>
    </row>
    <row r="58" spans="2:70" ht="64.5" customHeight="1">
      <c r="B58" s="346"/>
      <c r="C58" s="546"/>
      <c r="D58" s="547"/>
      <c r="E58" s="547"/>
      <c r="F58" s="547"/>
      <c r="G58" s="547"/>
      <c r="H58" s="547"/>
      <c r="I58" s="463" t="s">
        <v>129</v>
      </c>
      <c r="J58" s="463"/>
      <c r="K58" s="463"/>
      <c r="L58" s="463"/>
      <c r="M58" s="463"/>
      <c r="N58" s="463"/>
      <c r="O58" s="463"/>
      <c r="P58" s="463"/>
      <c r="Q58" s="463"/>
      <c r="R58" s="463"/>
      <c r="S58" s="463"/>
      <c r="T58" s="463"/>
      <c r="U58" s="463"/>
      <c r="V58" s="463"/>
      <c r="W58" s="463"/>
      <c r="X58" s="463"/>
      <c r="Y58" s="463"/>
      <c r="Z58" s="463"/>
      <c r="AA58" s="463"/>
      <c r="AB58" s="433"/>
      <c r="AC58" s="118">
        <v>2</v>
      </c>
      <c r="AD58" s="120">
        <v>5</v>
      </c>
      <c r="AE58" s="120">
        <v>2</v>
      </c>
      <c r="AF58" s="121">
        <f>PRODUCT(AC58:AD58)+AE58</f>
        <v>12</v>
      </c>
      <c r="AG58" s="280" t="s">
        <v>220</v>
      </c>
      <c r="AH58" s="280"/>
      <c r="AI58" s="307"/>
      <c r="AJ58" s="280"/>
      <c r="AK58" s="280"/>
      <c r="AL58" s="307"/>
      <c r="AM58" s="433" t="s">
        <v>222</v>
      </c>
      <c r="AN58" s="434"/>
      <c r="AO58" s="437"/>
      <c r="AP58" s="784" t="s">
        <v>79</v>
      </c>
      <c r="AQ58" s="785"/>
      <c r="AR58" s="785"/>
      <c r="AS58" s="785"/>
      <c r="AT58" s="785"/>
      <c r="AU58" s="785"/>
      <c r="AV58" s="785"/>
      <c r="AW58" s="788"/>
      <c r="AX58" s="784" t="s">
        <v>145</v>
      </c>
      <c r="AY58" s="785"/>
      <c r="AZ58" s="785"/>
      <c r="BA58" s="785"/>
      <c r="BB58" s="785"/>
      <c r="BC58" s="785"/>
      <c r="BD58" s="785"/>
      <c r="BE58" s="788"/>
      <c r="BF58" s="793"/>
      <c r="BG58" s="794"/>
      <c r="BH58" s="794"/>
      <c r="BI58" s="794"/>
      <c r="BJ58" s="794"/>
      <c r="BK58" s="794"/>
      <c r="BL58" s="794"/>
      <c r="BM58" s="795"/>
      <c r="BN58" s="122">
        <v>2</v>
      </c>
      <c r="BO58" s="120">
        <v>4</v>
      </c>
      <c r="BP58" s="120">
        <v>2</v>
      </c>
      <c r="BQ58" s="123">
        <f t="shared" si="3"/>
        <v>10</v>
      </c>
      <c r="BR58" s="556"/>
    </row>
    <row r="59" spans="2:70" ht="79.5" customHeight="1">
      <c r="B59" s="346"/>
      <c r="C59" s="546"/>
      <c r="D59" s="547"/>
      <c r="E59" s="547"/>
      <c r="F59" s="547"/>
      <c r="G59" s="547"/>
      <c r="H59" s="547"/>
      <c r="I59" s="463" t="s">
        <v>130</v>
      </c>
      <c r="J59" s="463"/>
      <c r="K59" s="463"/>
      <c r="L59" s="463"/>
      <c r="M59" s="463"/>
      <c r="N59" s="463"/>
      <c r="O59" s="463"/>
      <c r="P59" s="463"/>
      <c r="Q59" s="463"/>
      <c r="R59" s="463"/>
      <c r="S59" s="463"/>
      <c r="T59" s="463"/>
      <c r="U59" s="463"/>
      <c r="V59" s="463"/>
      <c r="W59" s="463"/>
      <c r="X59" s="463"/>
      <c r="Y59" s="463"/>
      <c r="Z59" s="463"/>
      <c r="AA59" s="463"/>
      <c r="AB59" s="433"/>
      <c r="AC59" s="118">
        <v>2</v>
      </c>
      <c r="AD59" s="120">
        <v>4</v>
      </c>
      <c r="AE59" s="120">
        <v>1</v>
      </c>
      <c r="AF59" s="121">
        <f t="shared" ref="AF59:AF73" si="4">PRODUCT(AC59:AD59)+AE59</f>
        <v>9</v>
      </c>
      <c r="AG59" s="280" t="s">
        <v>220</v>
      </c>
      <c r="AH59" s="280"/>
      <c r="AI59" s="307"/>
      <c r="AJ59" s="280" t="s">
        <v>179</v>
      </c>
      <c r="AK59" s="280"/>
      <c r="AL59" s="307"/>
      <c r="AM59" s="433" t="s">
        <v>222</v>
      </c>
      <c r="AN59" s="434"/>
      <c r="AO59" s="437"/>
      <c r="AP59" s="784" t="s">
        <v>80</v>
      </c>
      <c r="AQ59" s="785"/>
      <c r="AR59" s="785"/>
      <c r="AS59" s="785"/>
      <c r="AT59" s="785"/>
      <c r="AU59" s="785"/>
      <c r="AV59" s="785"/>
      <c r="AW59" s="788"/>
      <c r="AX59" s="784" t="s">
        <v>146</v>
      </c>
      <c r="AY59" s="785"/>
      <c r="AZ59" s="785"/>
      <c r="BA59" s="785"/>
      <c r="BB59" s="785"/>
      <c r="BC59" s="785"/>
      <c r="BD59" s="785"/>
      <c r="BE59" s="788"/>
      <c r="BF59" s="793"/>
      <c r="BG59" s="794"/>
      <c r="BH59" s="794"/>
      <c r="BI59" s="794"/>
      <c r="BJ59" s="794"/>
      <c r="BK59" s="794"/>
      <c r="BL59" s="794"/>
      <c r="BM59" s="795"/>
      <c r="BN59" s="122">
        <v>1</v>
      </c>
      <c r="BO59" s="120">
        <v>3</v>
      </c>
      <c r="BP59" s="119">
        <v>1</v>
      </c>
      <c r="BQ59" s="123">
        <f t="shared" si="3"/>
        <v>4</v>
      </c>
      <c r="BR59" s="556"/>
    </row>
    <row r="60" spans="2:70" ht="100.5" customHeight="1">
      <c r="B60" s="346"/>
      <c r="C60" s="546"/>
      <c r="D60" s="547"/>
      <c r="E60" s="547"/>
      <c r="F60" s="547"/>
      <c r="G60" s="547"/>
      <c r="H60" s="547"/>
      <c r="I60" s="463" t="s">
        <v>131</v>
      </c>
      <c r="J60" s="463"/>
      <c r="K60" s="463"/>
      <c r="L60" s="463"/>
      <c r="M60" s="463"/>
      <c r="N60" s="463"/>
      <c r="O60" s="463"/>
      <c r="P60" s="463"/>
      <c r="Q60" s="463"/>
      <c r="R60" s="463"/>
      <c r="S60" s="463"/>
      <c r="T60" s="463"/>
      <c r="U60" s="463"/>
      <c r="V60" s="463"/>
      <c r="W60" s="463"/>
      <c r="X60" s="463"/>
      <c r="Y60" s="463"/>
      <c r="Z60" s="463"/>
      <c r="AA60" s="463"/>
      <c r="AB60" s="433"/>
      <c r="AC60" s="118">
        <v>2</v>
      </c>
      <c r="AD60" s="120">
        <v>4</v>
      </c>
      <c r="AE60" s="120">
        <v>1</v>
      </c>
      <c r="AF60" s="121">
        <f t="shared" si="4"/>
        <v>9</v>
      </c>
      <c r="AG60" s="280" t="s">
        <v>220</v>
      </c>
      <c r="AH60" s="280"/>
      <c r="AI60" s="307"/>
      <c r="AJ60" s="280" t="s">
        <v>179</v>
      </c>
      <c r="AK60" s="280"/>
      <c r="AL60" s="307"/>
      <c r="AM60" s="433" t="s">
        <v>222</v>
      </c>
      <c r="AN60" s="434"/>
      <c r="AO60" s="437"/>
      <c r="AP60" s="778"/>
      <c r="AQ60" s="779"/>
      <c r="AR60" s="779"/>
      <c r="AS60" s="779"/>
      <c r="AT60" s="779"/>
      <c r="AU60" s="779"/>
      <c r="AV60" s="779"/>
      <c r="AW60" s="787"/>
      <c r="AX60" s="781"/>
      <c r="AY60" s="782"/>
      <c r="AZ60" s="782"/>
      <c r="BA60" s="782"/>
      <c r="BB60" s="782"/>
      <c r="BC60" s="782"/>
      <c r="BD60" s="782"/>
      <c r="BE60" s="783"/>
      <c r="BF60" s="784" t="s">
        <v>147</v>
      </c>
      <c r="BG60" s="785"/>
      <c r="BH60" s="785"/>
      <c r="BI60" s="785"/>
      <c r="BJ60" s="785"/>
      <c r="BK60" s="785"/>
      <c r="BL60" s="785"/>
      <c r="BM60" s="786"/>
      <c r="BN60" s="122">
        <v>2</v>
      </c>
      <c r="BO60" s="120">
        <v>3</v>
      </c>
      <c r="BP60" s="119">
        <v>2</v>
      </c>
      <c r="BQ60" s="123">
        <f t="shared" si="3"/>
        <v>8</v>
      </c>
      <c r="BR60" s="556"/>
    </row>
    <row r="61" spans="2:70" ht="76.5" customHeight="1">
      <c r="B61" s="346"/>
      <c r="C61" s="546"/>
      <c r="D61" s="547"/>
      <c r="E61" s="547"/>
      <c r="F61" s="547"/>
      <c r="G61" s="547"/>
      <c r="H61" s="547"/>
      <c r="I61" s="463" t="s">
        <v>132</v>
      </c>
      <c r="J61" s="463"/>
      <c r="K61" s="463"/>
      <c r="L61" s="463"/>
      <c r="M61" s="463"/>
      <c r="N61" s="463"/>
      <c r="O61" s="463"/>
      <c r="P61" s="463"/>
      <c r="Q61" s="463"/>
      <c r="R61" s="463"/>
      <c r="S61" s="463"/>
      <c r="T61" s="463"/>
      <c r="U61" s="463"/>
      <c r="V61" s="463"/>
      <c r="W61" s="463"/>
      <c r="X61" s="463"/>
      <c r="Y61" s="463"/>
      <c r="Z61" s="463"/>
      <c r="AA61" s="463"/>
      <c r="AB61" s="433"/>
      <c r="AC61" s="118">
        <v>3</v>
      </c>
      <c r="AD61" s="120">
        <v>3</v>
      </c>
      <c r="AE61" s="120">
        <v>1</v>
      </c>
      <c r="AF61" s="121">
        <f t="shared" si="4"/>
        <v>10</v>
      </c>
      <c r="AG61" s="280" t="s">
        <v>220</v>
      </c>
      <c r="AH61" s="280"/>
      <c r="AI61" s="307"/>
      <c r="AJ61" s="280" t="s">
        <v>179</v>
      </c>
      <c r="AK61" s="280"/>
      <c r="AL61" s="307"/>
      <c r="AM61" s="433" t="s">
        <v>222</v>
      </c>
      <c r="AN61" s="434"/>
      <c r="AO61" s="437"/>
      <c r="AP61" s="778"/>
      <c r="AQ61" s="779"/>
      <c r="AR61" s="779"/>
      <c r="AS61" s="779"/>
      <c r="AT61" s="779"/>
      <c r="AU61" s="779"/>
      <c r="AV61" s="779"/>
      <c r="AW61" s="787"/>
      <c r="AX61" s="781"/>
      <c r="AY61" s="782"/>
      <c r="AZ61" s="782"/>
      <c r="BA61" s="782"/>
      <c r="BB61" s="782"/>
      <c r="BC61" s="782"/>
      <c r="BD61" s="782"/>
      <c r="BE61" s="783"/>
      <c r="BF61" s="784" t="s">
        <v>148</v>
      </c>
      <c r="BG61" s="785"/>
      <c r="BH61" s="785"/>
      <c r="BI61" s="785"/>
      <c r="BJ61" s="785"/>
      <c r="BK61" s="785"/>
      <c r="BL61" s="785"/>
      <c r="BM61" s="786"/>
      <c r="BN61" s="122">
        <v>2</v>
      </c>
      <c r="BO61" s="120">
        <v>3</v>
      </c>
      <c r="BP61" s="119">
        <v>1</v>
      </c>
      <c r="BQ61" s="123">
        <f t="shared" si="3"/>
        <v>7</v>
      </c>
      <c r="BR61" s="556"/>
    </row>
    <row r="62" spans="2:70" ht="111" customHeight="1">
      <c r="B62" s="346"/>
      <c r="C62" s="546"/>
      <c r="D62" s="547"/>
      <c r="E62" s="547"/>
      <c r="F62" s="547"/>
      <c r="G62" s="547"/>
      <c r="H62" s="547"/>
      <c r="I62" s="463" t="s">
        <v>134</v>
      </c>
      <c r="J62" s="463"/>
      <c r="K62" s="463"/>
      <c r="L62" s="463"/>
      <c r="M62" s="463"/>
      <c r="N62" s="463"/>
      <c r="O62" s="463"/>
      <c r="P62" s="463"/>
      <c r="Q62" s="463"/>
      <c r="R62" s="463"/>
      <c r="S62" s="463"/>
      <c r="T62" s="463"/>
      <c r="U62" s="463"/>
      <c r="V62" s="463"/>
      <c r="W62" s="463"/>
      <c r="X62" s="463"/>
      <c r="Y62" s="463"/>
      <c r="Z62" s="463"/>
      <c r="AA62" s="463"/>
      <c r="AB62" s="433"/>
      <c r="AC62" s="118">
        <v>2</v>
      </c>
      <c r="AD62" s="120">
        <v>4</v>
      </c>
      <c r="AE62" s="120">
        <v>1</v>
      </c>
      <c r="AF62" s="121">
        <f t="shared" si="4"/>
        <v>9</v>
      </c>
      <c r="AG62" s="280" t="s">
        <v>220</v>
      </c>
      <c r="AH62" s="280"/>
      <c r="AI62" s="307"/>
      <c r="AJ62" s="280" t="s">
        <v>179</v>
      </c>
      <c r="AK62" s="280"/>
      <c r="AL62" s="307"/>
      <c r="AM62" s="433" t="s">
        <v>222</v>
      </c>
      <c r="AN62" s="434"/>
      <c r="AO62" s="437"/>
      <c r="AP62" s="778"/>
      <c r="AQ62" s="779"/>
      <c r="AR62" s="779"/>
      <c r="AS62" s="779"/>
      <c r="AT62" s="779"/>
      <c r="AU62" s="779"/>
      <c r="AV62" s="779"/>
      <c r="AW62" s="787"/>
      <c r="AX62" s="793" t="s">
        <v>149</v>
      </c>
      <c r="AY62" s="794"/>
      <c r="AZ62" s="794"/>
      <c r="BA62" s="794"/>
      <c r="BB62" s="794"/>
      <c r="BC62" s="794"/>
      <c r="BD62" s="794"/>
      <c r="BE62" s="806"/>
      <c r="BF62" s="793"/>
      <c r="BG62" s="794"/>
      <c r="BH62" s="794"/>
      <c r="BI62" s="794"/>
      <c r="BJ62" s="794"/>
      <c r="BK62" s="794"/>
      <c r="BL62" s="794"/>
      <c r="BM62" s="795"/>
      <c r="BN62" s="122">
        <v>2</v>
      </c>
      <c r="BO62" s="119">
        <v>3</v>
      </c>
      <c r="BP62" s="119">
        <v>1</v>
      </c>
      <c r="BQ62" s="123">
        <f t="shared" si="3"/>
        <v>7</v>
      </c>
      <c r="BR62" s="556"/>
    </row>
    <row r="63" spans="2:70" ht="57" customHeight="1">
      <c r="B63" s="346"/>
      <c r="C63" s="546"/>
      <c r="D63" s="547"/>
      <c r="E63" s="547"/>
      <c r="F63" s="547"/>
      <c r="G63" s="547"/>
      <c r="H63" s="547"/>
      <c r="I63" s="463" t="s">
        <v>135</v>
      </c>
      <c r="J63" s="463"/>
      <c r="K63" s="463"/>
      <c r="L63" s="463"/>
      <c r="M63" s="463"/>
      <c r="N63" s="463"/>
      <c r="O63" s="463"/>
      <c r="P63" s="463"/>
      <c r="Q63" s="463"/>
      <c r="R63" s="463"/>
      <c r="S63" s="463"/>
      <c r="T63" s="463"/>
      <c r="U63" s="463"/>
      <c r="V63" s="463"/>
      <c r="W63" s="463"/>
      <c r="X63" s="463"/>
      <c r="Y63" s="463"/>
      <c r="Z63" s="463"/>
      <c r="AA63" s="463"/>
      <c r="AB63" s="433"/>
      <c r="AC63" s="118">
        <v>2</v>
      </c>
      <c r="AD63" s="120">
        <v>3</v>
      </c>
      <c r="AE63" s="120">
        <v>1</v>
      </c>
      <c r="AF63" s="121">
        <f t="shared" si="4"/>
        <v>7</v>
      </c>
      <c r="AG63" s="280" t="s">
        <v>220</v>
      </c>
      <c r="AH63" s="280"/>
      <c r="AI63" s="307"/>
      <c r="AJ63" s="280" t="s">
        <v>179</v>
      </c>
      <c r="AK63" s="280"/>
      <c r="AL63" s="307"/>
      <c r="AM63" s="433" t="s">
        <v>222</v>
      </c>
      <c r="AN63" s="434"/>
      <c r="AO63" s="437"/>
      <c r="AP63" s="778"/>
      <c r="AQ63" s="779"/>
      <c r="AR63" s="779"/>
      <c r="AS63" s="779"/>
      <c r="AT63" s="779"/>
      <c r="AU63" s="779"/>
      <c r="AV63" s="779"/>
      <c r="AW63" s="787"/>
      <c r="AX63" s="781"/>
      <c r="AY63" s="782"/>
      <c r="AZ63" s="782"/>
      <c r="BA63" s="782"/>
      <c r="BB63" s="782"/>
      <c r="BC63" s="782"/>
      <c r="BD63" s="782"/>
      <c r="BE63" s="783"/>
      <c r="BF63" s="784" t="s">
        <v>150</v>
      </c>
      <c r="BG63" s="785"/>
      <c r="BH63" s="785"/>
      <c r="BI63" s="785"/>
      <c r="BJ63" s="785"/>
      <c r="BK63" s="785"/>
      <c r="BL63" s="785"/>
      <c r="BM63" s="786"/>
      <c r="BN63" s="122">
        <v>1</v>
      </c>
      <c r="BO63" s="119">
        <v>2</v>
      </c>
      <c r="BP63" s="119">
        <v>1</v>
      </c>
      <c r="BQ63" s="123">
        <f t="shared" si="3"/>
        <v>3</v>
      </c>
      <c r="BR63" s="556"/>
    </row>
    <row r="64" spans="2:70" ht="103.5" customHeight="1">
      <c r="B64" s="346"/>
      <c r="C64" s="546"/>
      <c r="D64" s="547"/>
      <c r="E64" s="547"/>
      <c r="F64" s="547"/>
      <c r="G64" s="547"/>
      <c r="H64" s="547"/>
      <c r="I64" s="463" t="s">
        <v>136</v>
      </c>
      <c r="J64" s="463"/>
      <c r="K64" s="463"/>
      <c r="L64" s="463"/>
      <c r="M64" s="463"/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  <c r="AA64" s="463"/>
      <c r="AB64" s="433"/>
      <c r="AC64" s="118">
        <v>3</v>
      </c>
      <c r="AD64" s="120">
        <v>3</v>
      </c>
      <c r="AE64" s="120">
        <v>1</v>
      </c>
      <c r="AF64" s="121">
        <f t="shared" si="4"/>
        <v>10</v>
      </c>
      <c r="AG64" s="280" t="s">
        <v>220</v>
      </c>
      <c r="AH64" s="280"/>
      <c r="AI64" s="307"/>
      <c r="AJ64" s="280" t="s">
        <v>179</v>
      </c>
      <c r="AK64" s="280"/>
      <c r="AL64" s="307"/>
      <c r="AM64" s="433" t="s">
        <v>222</v>
      </c>
      <c r="AN64" s="434"/>
      <c r="AO64" s="437"/>
      <c r="AP64" s="778"/>
      <c r="AQ64" s="779"/>
      <c r="AR64" s="779"/>
      <c r="AS64" s="779"/>
      <c r="AT64" s="779"/>
      <c r="AU64" s="779"/>
      <c r="AV64" s="779"/>
      <c r="AW64" s="787"/>
      <c r="AX64" s="781"/>
      <c r="AY64" s="782"/>
      <c r="AZ64" s="782"/>
      <c r="BA64" s="782"/>
      <c r="BB64" s="782"/>
      <c r="BC64" s="782"/>
      <c r="BD64" s="782"/>
      <c r="BE64" s="783"/>
      <c r="BF64" s="784" t="s">
        <v>151</v>
      </c>
      <c r="BG64" s="785"/>
      <c r="BH64" s="785"/>
      <c r="BI64" s="785"/>
      <c r="BJ64" s="785"/>
      <c r="BK64" s="785"/>
      <c r="BL64" s="785"/>
      <c r="BM64" s="786"/>
      <c r="BN64" s="122">
        <v>2</v>
      </c>
      <c r="BO64" s="120">
        <v>3</v>
      </c>
      <c r="BP64" s="119">
        <v>1</v>
      </c>
      <c r="BQ64" s="123">
        <f t="shared" si="3"/>
        <v>7</v>
      </c>
      <c r="BR64" s="556"/>
    </row>
    <row r="65" spans="2:75" ht="103.5" customHeight="1">
      <c r="B65" s="346"/>
      <c r="C65" s="548"/>
      <c r="D65" s="549"/>
      <c r="E65" s="549"/>
      <c r="F65" s="549"/>
      <c r="G65" s="549"/>
      <c r="H65" s="549"/>
      <c r="I65" s="463" t="s">
        <v>137</v>
      </c>
      <c r="J65" s="463"/>
      <c r="K65" s="463"/>
      <c r="L65" s="463"/>
      <c r="M65" s="463"/>
      <c r="N65" s="463"/>
      <c r="O65" s="463"/>
      <c r="P65" s="463"/>
      <c r="Q65" s="463"/>
      <c r="R65" s="463"/>
      <c r="S65" s="463"/>
      <c r="T65" s="463"/>
      <c r="U65" s="463"/>
      <c r="V65" s="463"/>
      <c r="W65" s="463"/>
      <c r="X65" s="463"/>
      <c r="Y65" s="463"/>
      <c r="Z65" s="463"/>
      <c r="AA65" s="463"/>
      <c r="AB65" s="433"/>
      <c r="AC65" s="118">
        <v>3</v>
      </c>
      <c r="AD65" s="120">
        <v>3</v>
      </c>
      <c r="AE65" s="120">
        <v>2</v>
      </c>
      <c r="AF65" s="121">
        <f t="shared" si="4"/>
        <v>11</v>
      </c>
      <c r="AG65" s="280" t="s">
        <v>220</v>
      </c>
      <c r="AH65" s="280"/>
      <c r="AI65" s="307"/>
      <c r="AJ65" s="280" t="s">
        <v>179</v>
      </c>
      <c r="AK65" s="280"/>
      <c r="AL65" s="307"/>
      <c r="AM65" s="433" t="s">
        <v>222</v>
      </c>
      <c r="AN65" s="434"/>
      <c r="AO65" s="437"/>
      <c r="AP65" s="778"/>
      <c r="AQ65" s="779"/>
      <c r="AR65" s="779"/>
      <c r="AS65" s="779"/>
      <c r="AT65" s="779"/>
      <c r="AU65" s="779"/>
      <c r="AV65" s="779"/>
      <c r="AW65" s="787"/>
      <c r="AX65" s="781"/>
      <c r="AY65" s="782"/>
      <c r="AZ65" s="782"/>
      <c r="BA65" s="782"/>
      <c r="BB65" s="782"/>
      <c r="BC65" s="782"/>
      <c r="BD65" s="782"/>
      <c r="BE65" s="783"/>
      <c r="BF65" s="784" t="s">
        <v>152</v>
      </c>
      <c r="BG65" s="785"/>
      <c r="BH65" s="785"/>
      <c r="BI65" s="785"/>
      <c r="BJ65" s="785"/>
      <c r="BK65" s="785"/>
      <c r="BL65" s="785"/>
      <c r="BM65" s="786"/>
      <c r="BN65" s="122">
        <v>2</v>
      </c>
      <c r="BO65" s="119">
        <v>2</v>
      </c>
      <c r="BP65" s="119">
        <v>1</v>
      </c>
      <c r="BQ65" s="123">
        <f>PRODUCT(BN65:BO65)+BP65</f>
        <v>5</v>
      </c>
      <c r="BR65" s="556"/>
    </row>
    <row r="66" spans="2:75" ht="103.5" customHeight="1">
      <c r="B66" s="346"/>
      <c r="C66" s="548"/>
      <c r="D66" s="549"/>
      <c r="E66" s="549"/>
      <c r="F66" s="549"/>
      <c r="G66" s="549"/>
      <c r="H66" s="549"/>
      <c r="I66" s="463" t="s">
        <v>138</v>
      </c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3"/>
      <c r="Z66" s="463"/>
      <c r="AA66" s="463"/>
      <c r="AB66" s="433"/>
      <c r="AC66" s="118">
        <v>3</v>
      </c>
      <c r="AD66" s="120">
        <v>3</v>
      </c>
      <c r="AE66" s="120">
        <v>2</v>
      </c>
      <c r="AF66" s="121">
        <f t="shared" si="4"/>
        <v>11</v>
      </c>
      <c r="AG66" s="280" t="s">
        <v>220</v>
      </c>
      <c r="AH66" s="280"/>
      <c r="AI66" s="307"/>
      <c r="AJ66" s="280" t="s">
        <v>179</v>
      </c>
      <c r="AK66" s="280"/>
      <c r="AL66" s="307"/>
      <c r="AM66" s="433" t="s">
        <v>222</v>
      </c>
      <c r="AN66" s="434"/>
      <c r="AO66" s="437"/>
      <c r="AP66" s="778"/>
      <c r="AQ66" s="779"/>
      <c r="AR66" s="779"/>
      <c r="AS66" s="779"/>
      <c r="AT66" s="779"/>
      <c r="AU66" s="779"/>
      <c r="AV66" s="779"/>
      <c r="AW66" s="787"/>
      <c r="AX66" s="781"/>
      <c r="AY66" s="782"/>
      <c r="AZ66" s="782"/>
      <c r="BA66" s="782"/>
      <c r="BB66" s="782"/>
      <c r="BC66" s="782"/>
      <c r="BD66" s="782"/>
      <c r="BE66" s="783"/>
      <c r="BF66" s="784" t="s">
        <v>153</v>
      </c>
      <c r="BG66" s="785"/>
      <c r="BH66" s="785"/>
      <c r="BI66" s="785"/>
      <c r="BJ66" s="785"/>
      <c r="BK66" s="785"/>
      <c r="BL66" s="785"/>
      <c r="BM66" s="786"/>
      <c r="BN66" s="122">
        <v>2</v>
      </c>
      <c r="BO66" s="119">
        <v>2</v>
      </c>
      <c r="BP66" s="119">
        <v>1</v>
      </c>
      <c r="BQ66" s="123">
        <f>PRODUCT(BN66:BO66)+BP66</f>
        <v>5</v>
      </c>
      <c r="BR66" s="556"/>
    </row>
    <row r="67" spans="2:75" ht="102" customHeight="1">
      <c r="B67" s="346"/>
      <c r="C67" s="548"/>
      <c r="D67" s="549"/>
      <c r="E67" s="549"/>
      <c r="F67" s="549"/>
      <c r="G67" s="549"/>
      <c r="H67" s="549"/>
      <c r="I67" s="463" t="s">
        <v>267</v>
      </c>
      <c r="J67" s="463"/>
      <c r="K67" s="463"/>
      <c r="L67" s="463"/>
      <c r="M67" s="463"/>
      <c r="N67" s="463"/>
      <c r="O67" s="463"/>
      <c r="P67" s="463"/>
      <c r="Q67" s="463"/>
      <c r="R67" s="463"/>
      <c r="S67" s="463"/>
      <c r="T67" s="463"/>
      <c r="U67" s="463"/>
      <c r="V67" s="463"/>
      <c r="W67" s="463"/>
      <c r="X67" s="463"/>
      <c r="Y67" s="463"/>
      <c r="Z67" s="463"/>
      <c r="AA67" s="463"/>
      <c r="AB67" s="433"/>
      <c r="AC67" s="118">
        <v>2</v>
      </c>
      <c r="AD67" s="120">
        <v>3</v>
      </c>
      <c r="AE67" s="120">
        <v>1</v>
      </c>
      <c r="AF67" s="121">
        <f t="shared" si="4"/>
        <v>7</v>
      </c>
      <c r="AG67" s="280"/>
      <c r="AH67" s="280"/>
      <c r="AI67" s="307"/>
      <c r="AJ67" s="306" t="s">
        <v>268</v>
      </c>
      <c r="AK67" s="280"/>
      <c r="AL67" s="307"/>
      <c r="AM67" s="433"/>
      <c r="AN67" s="434"/>
      <c r="AO67" s="437"/>
      <c r="AP67" s="778"/>
      <c r="AQ67" s="779"/>
      <c r="AR67" s="779"/>
      <c r="AS67" s="779"/>
      <c r="AT67" s="779"/>
      <c r="AU67" s="779"/>
      <c r="AV67" s="779"/>
      <c r="AW67" s="779"/>
      <c r="AX67" s="780" t="s">
        <v>269</v>
      </c>
      <c r="AY67" s="780"/>
      <c r="AZ67" s="780"/>
      <c r="BA67" s="780"/>
      <c r="BB67" s="780"/>
      <c r="BC67" s="780"/>
      <c r="BD67" s="780"/>
      <c r="BE67" s="780"/>
      <c r="BF67" s="463" t="s">
        <v>270</v>
      </c>
      <c r="BG67" s="463"/>
      <c r="BH67" s="463"/>
      <c r="BI67" s="463"/>
      <c r="BJ67" s="463"/>
      <c r="BK67" s="463"/>
      <c r="BL67" s="463"/>
      <c r="BM67" s="519"/>
      <c r="BN67" s="122">
        <v>1</v>
      </c>
      <c r="BO67" s="119">
        <v>2</v>
      </c>
      <c r="BP67" s="119">
        <v>1</v>
      </c>
      <c r="BQ67" s="123">
        <f t="shared" ref="BQ67:BQ68" si="5">PRODUCT(BN67:BO67)+BP67</f>
        <v>3</v>
      </c>
      <c r="BR67" s="556"/>
    </row>
    <row r="68" spans="2:75" ht="103.5" customHeight="1">
      <c r="B68" s="346"/>
      <c r="C68" s="548"/>
      <c r="D68" s="549"/>
      <c r="E68" s="549"/>
      <c r="F68" s="549"/>
      <c r="G68" s="549"/>
      <c r="H68" s="549"/>
      <c r="I68" s="463" t="s">
        <v>139</v>
      </c>
      <c r="J68" s="463"/>
      <c r="K68" s="463"/>
      <c r="L68" s="463"/>
      <c r="M68" s="463"/>
      <c r="N68" s="463"/>
      <c r="O68" s="463"/>
      <c r="P68" s="463"/>
      <c r="Q68" s="463"/>
      <c r="R68" s="463"/>
      <c r="S68" s="463"/>
      <c r="T68" s="463"/>
      <c r="U68" s="463"/>
      <c r="V68" s="463"/>
      <c r="W68" s="463"/>
      <c r="X68" s="463"/>
      <c r="Y68" s="463"/>
      <c r="Z68" s="463"/>
      <c r="AA68" s="463"/>
      <c r="AB68" s="433"/>
      <c r="AC68" s="118">
        <v>1</v>
      </c>
      <c r="AD68" s="120">
        <v>4</v>
      </c>
      <c r="AE68" s="120">
        <v>1</v>
      </c>
      <c r="AF68" s="121">
        <f t="shared" si="4"/>
        <v>5</v>
      </c>
      <c r="AG68" s="280" t="s">
        <v>220</v>
      </c>
      <c r="AH68" s="280"/>
      <c r="AI68" s="307"/>
      <c r="AJ68" s="306"/>
      <c r="AK68" s="280"/>
      <c r="AL68" s="307"/>
      <c r="AM68" s="433" t="s">
        <v>222</v>
      </c>
      <c r="AN68" s="434"/>
      <c r="AO68" s="437"/>
      <c r="AP68" s="778"/>
      <c r="AQ68" s="779"/>
      <c r="AR68" s="779"/>
      <c r="AS68" s="779"/>
      <c r="AT68" s="779"/>
      <c r="AU68" s="779"/>
      <c r="AV68" s="779"/>
      <c r="AW68" s="787"/>
      <c r="AX68" s="784" t="s">
        <v>154</v>
      </c>
      <c r="AY68" s="785"/>
      <c r="AZ68" s="785"/>
      <c r="BA68" s="785"/>
      <c r="BB68" s="785"/>
      <c r="BC68" s="785"/>
      <c r="BD68" s="785"/>
      <c r="BE68" s="788"/>
      <c r="BF68" s="784" t="s">
        <v>155</v>
      </c>
      <c r="BG68" s="785"/>
      <c r="BH68" s="785"/>
      <c r="BI68" s="785"/>
      <c r="BJ68" s="785"/>
      <c r="BK68" s="785"/>
      <c r="BL68" s="785"/>
      <c r="BM68" s="786"/>
      <c r="BN68" s="118">
        <v>1</v>
      </c>
      <c r="BO68" s="120">
        <v>3</v>
      </c>
      <c r="BP68" s="120">
        <v>1</v>
      </c>
      <c r="BQ68" s="123">
        <f t="shared" si="5"/>
        <v>4</v>
      </c>
      <c r="BR68" s="556"/>
    </row>
    <row r="69" spans="2:75" ht="103.5" customHeight="1">
      <c r="B69" s="346"/>
      <c r="C69" s="548"/>
      <c r="D69" s="549"/>
      <c r="E69" s="549"/>
      <c r="F69" s="549"/>
      <c r="G69" s="549"/>
      <c r="H69" s="549"/>
      <c r="I69" s="463" t="s">
        <v>140</v>
      </c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  <c r="V69" s="463"/>
      <c r="W69" s="463"/>
      <c r="X69" s="463"/>
      <c r="Y69" s="463"/>
      <c r="Z69" s="463"/>
      <c r="AA69" s="463"/>
      <c r="AB69" s="433"/>
      <c r="AC69" s="118">
        <v>3</v>
      </c>
      <c r="AD69" s="120">
        <v>3</v>
      </c>
      <c r="AE69" s="120">
        <v>2</v>
      </c>
      <c r="AF69" s="121">
        <f t="shared" si="4"/>
        <v>11</v>
      </c>
      <c r="AG69" s="280" t="s">
        <v>220</v>
      </c>
      <c r="AH69" s="280"/>
      <c r="AI69" s="307"/>
      <c r="AJ69" s="306" t="s">
        <v>180</v>
      </c>
      <c r="AK69" s="280"/>
      <c r="AL69" s="307"/>
      <c r="AM69" s="433" t="s">
        <v>222</v>
      </c>
      <c r="AN69" s="434"/>
      <c r="AO69" s="437"/>
      <c r="AP69" s="778"/>
      <c r="AQ69" s="779"/>
      <c r="AR69" s="779"/>
      <c r="AS69" s="779"/>
      <c r="AT69" s="779"/>
      <c r="AU69" s="779"/>
      <c r="AV69" s="779"/>
      <c r="AW69" s="787"/>
      <c r="AX69" s="784" t="s">
        <v>156</v>
      </c>
      <c r="AY69" s="785"/>
      <c r="AZ69" s="785"/>
      <c r="BA69" s="785"/>
      <c r="BB69" s="785"/>
      <c r="BC69" s="785"/>
      <c r="BD69" s="785"/>
      <c r="BE69" s="788"/>
      <c r="BF69" s="784" t="s">
        <v>157</v>
      </c>
      <c r="BG69" s="785"/>
      <c r="BH69" s="785"/>
      <c r="BI69" s="785"/>
      <c r="BJ69" s="785"/>
      <c r="BK69" s="785"/>
      <c r="BL69" s="785"/>
      <c r="BM69" s="786"/>
      <c r="BN69" s="122">
        <v>2</v>
      </c>
      <c r="BO69" s="119">
        <v>3</v>
      </c>
      <c r="BP69" s="119">
        <v>2</v>
      </c>
      <c r="BQ69" s="123">
        <f>PRODUCT(BN69:BO69)+BP69</f>
        <v>8</v>
      </c>
      <c r="BR69" s="556"/>
    </row>
    <row r="70" spans="2:75" ht="103.5" customHeight="1">
      <c r="B70" s="346"/>
      <c r="C70" s="548"/>
      <c r="D70" s="549"/>
      <c r="E70" s="549"/>
      <c r="F70" s="549"/>
      <c r="G70" s="549"/>
      <c r="H70" s="549"/>
      <c r="I70" s="463" t="s">
        <v>141</v>
      </c>
      <c r="J70" s="463"/>
      <c r="K70" s="463"/>
      <c r="L70" s="463"/>
      <c r="M70" s="463"/>
      <c r="N70" s="463"/>
      <c r="O70" s="463"/>
      <c r="P70" s="463"/>
      <c r="Q70" s="463"/>
      <c r="R70" s="463"/>
      <c r="S70" s="463"/>
      <c r="T70" s="463"/>
      <c r="U70" s="463"/>
      <c r="V70" s="463"/>
      <c r="W70" s="463"/>
      <c r="X70" s="463"/>
      <c r="Y70" s="463"/>
      <c r="Z70" s="463"/>
      <c r="AA70" s="463"/>
      <c r="AB70" s="433"/>
      <c r="AC70" s="118">
        <v>1</v>
      </c>
      <c r="AD70" s="120">
        <v>3</v>
      </c>
      <c r="AE70" s="120">
        <v>2</v>
      </c>
      <c r="AF70" s="121">
        <f t="shared" si="4"/>
        <v>5</v>
      </c>
      <c r="AG70" s="280" t="s">
        <v>220</v>
      </c>
      <c r="AH70" s="280"/>
      <c r="AI70" s="307"/>
      <c r="AJ70" s="306" t="s">
        <v>179</v>
      </c>
      <c r="AK70" s="280"/>
      <c r="AL70" s="307"/>
      <c r="AM70" s="433" t="s">
        <v>222</v>
      </c>
      <c r="AN70" s="434"/>
      <c r="AO70" s="437"/>
      <c r="AP70" s="778"/>
      <c r="AQ70" s="779"/>
      <c r="AR70" s="779"/>
      <c r="AS70" s="779"/>
      <c r="AT70" s="779"/>
      <c r="AU70" s="779"/>
      <c r="AV70" s="779"/>
      <c r="AW70" s="787"/>
      <c r="AX70" s="781"/>
      <c r="AY70" s="782"/>
      <c r="AZ70" s="782"/>
      <c r="BA70" s="782"/>
      <c r="BB70" s="782"/>
      <c r="BC70" s="782"/>
      <c r="BD70" s="782"/>
      <c r="BE70" s="783"/>
      <c r="BF70" s="784" t="s">
        <v>352</v>
      </c>
      <c r="BG70" s="785"/>
      <c r="BH70" s="785"/>
      <c r="BI70" s="785"/>
      <c r="BJ70" s="785"/>
      <c r="BK70" s="785"/>
      <c r="BL70" s="785"/>
      <c r="BM70" s="786"/>
      <c r="BN70" s="118">
        <v>1</v>
      </c>
      <c r="BO70" s="120">
        <v>3</v>
      </c>
      <c r="BP70" s="120">
        <v>2</v>
      </c>
      <c r="BQ70" s="123">
        <f t="shared" ref="BQ70:BQ73" si="6">PRODUCT(BN70:BO70)+BP70</f>
        <v>5</v>
      </c>
      <c r="BR70" s="556"/>
    </row>
    <row r="71" spans="2:75" ht="103.5" customHeight="1">
      <c r="B71" s="346"/>
      <c r="C71" s="548"/>
      <c r="D71" s="549"/>
      <c r="E71" s="549"/>
      <c r="F71" s="549"/>
      <c r="G71" s="549"/>
      <c r="H71" s="549"/>
      <c r="I71" s="463" t="s">
        <v>142</v>
      </c>
      <c r="J71" s="463"/>
      <c r="K71" s="463"/>
      <c r="L71" s="463"/>
      <c r="M71" s="463"/>
      <c r="N71" s="463"/>
      <c r="O71" s="463"/>
      <c r="P71" s="463"/>
      <c r="Q71" s="463"/>
      <c r="R71" s="463"/>
      <c r="S71" s="463"/>
      <c r="T71" s="463"/>
      <c r="U71" s="463"/>
      <c r="V71" s="463"/>
      <c r="W71" s="463"/>
      <c r="X71" s="463"/>
      <c r="Y71" s="463"/>
      <c r="Z71" s="463"/>
      <c r="AA71" s="463"/>
      <c r="AB71" s="433"/>
      <c r="AC71" s="118">
        <v>1</v>
      </c>
      <c r="AD71" s="120">
        <v>3</v>
      </c>
      <c r="AE71" s="120">
        <v>2</v>
      </c>
      <c r="AF71" s="121">
        <f t="shared" si="4"/>
        <v>5</v>
      </c>
      <c r="AG71" s="280" t="s">
        <v>220</v>
      </c>
      <c r="AH71" s="280"/>
      <c r="AI71" s="307"/>
      <c r="AJ71" s="306" t="s">
        <v>179</v>
      </c>
      <c r="AK71" s="280"/>
      <c r="AL71" s="307"/>
      <c r="AM71" s="433" t="s">
        <v>222</v>
      </c>
      <c r="AN71" s="434"/>
      <c r="AO71" s="437"/>
      <c r="AP71" s="778"/>
      <c r="AQ71" s="779"/>
      <c r="AR71" s="779"/>
      <c r="AS71" s="779"/>
      <c r="AT71" s="779"/>
      <c r="AU71" s="779"/>
      <c r="AV71" s="779"/>
      <c r="AW71" s="787"/>
      <c r="AX71" s="781"/>
      <c r="AY71" s="782"/>
      <c r="AZ71" s="782"/>
      <c r="BA71" s="782"/>
      <c r="BB71" s="782"/>
      <c r="BC71" s="782"/>
      <c r="BD71" s="782"/>
      <c r="BE71" s="783"/>
      <c r="BF71" s="784" t="s">
        <v>158</v>
      </c>
      <c r="BG71" s="785"/>
      <c r="BH71" s="785"/>
      <c r="BI71" s="785"/>
      <c r="BJ71" s="785"/>
      <c r="BK71" s="785"/>
      <c r="BL71" s="785"/>
      <c r="BM71" s="786"/>
      <c r="BN71" s="118">
        <v>1</v>
      </c>
      <c r="BO71" s="120">
        <v>3</v>
      </c>
      <c r="BP71" s="120">
        <v>2</v>
      </c>
      <c r="BQ71" s="123">
        <f t="shared" si="6"/>
        <v>5</v>
      </c>
      <c r="BR71" s="556"/>
    </row>
    <row r="72" spans="2:75" ht="103.5" customHeight="1">
      <c r="B72" s="346"/>
      <c r="C72" s="548"/>
      <c r="D72" s="549"/>
      <c r="E72" s="549"/>
      <c r="F72" s="549"/>
      <c r="G72" s="549"/>
      <c r="H72" s="549"/>
      <c r="I72" s="463" t="s">
        <v>143</v>
      </c>
      <c r="J72" s="463"/>
      <c r="K72" s="463"/>
      <c r="L72" s="463"/>
      <c r="M72" s="463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3"/>
      <c r="AA72" s="463"/>
      <c r="AB72" s="433"/>
      <c r="AC72" s="118">
        <v>1</v>
      </c>
      <c r="AD72" s="120">
        <v>4</v>
      </c>
      <c r="AE72" s="120">
        <v>1</v>
      </c>
      <c r="AF72" s="121">
        <f t="shared" si="4"/>
        <v>5</v>
      </c>
      <c r="AG72" s="280" t="s">
        <v>220</v>
      </c>
      <c r="AH72" s="280"/>
      <c r="AI72" s="307"/>
      <c r="AJ72" s="306" t="s">
        <v>179</v>
      </c>
      <c r="AK72" s="280"/>
      <c r="AL72" s="307"/>
      <c r="AM72" s="433" t="s">
        <v>222</v>
      </c>
      <c r="AN72" s="434"/>
      <c r="AO72" s="437"/>
      <c r="AP72" s="778"/>
      <c r="AQ72" s="779"/>
      <c r="AR72" s="779"/>
      <c r="AS72" s="779"/>
      <c r="AT72" s="779"/>
      <c r="AU72" s="779"/>
      <c r="AV72" s="779"/>
      <c r="AW72" s="787"/>
      <c r="AX72" s="781"/>
      <c r="AY72" s="782"/>
      <c r="AZ72" s="782"/>
      <c r="BA72" s="782"/>
      <c r="BB72" s="782"/>
      <c r="BC72" s="782"/>
      <c r="BD72" s="782"/>
      <c r="BE72" s="783"/>
      <c r="BF72" s="793" t="s">
        <v>351</v>
      </c>
      <c r="BG72" s="794"/>
      <c r="BH72" s="794"/>
      <c r="BI72" s="794"/>
      <c r="BJ72" s="794"/>
      <c r="BK72" s="794"/>
      <c r="BL72" s="794"/>
      <c r="BM72" s="795"/>
      <c r="BN72" s="118">
        <v>1</v>
      </c>
      <c r="BO72" s="120">
        <v>4</v>
      </c>
      <c r="BP72" s="120">
        <v>1</v>
      </c>
      <c r="BQ72" s="121">
        <f t="shared" si="6"/>
        <v>5</v>
      </c>
      <c r="BR72" s="556"/>
    </row>
    <row r="73" spans="2:75" ht="103.5" customHeight="1" thickBot="1">
      <c r="B73" s="346"/>
      <c r="C73" s="548"/>
      <c r="D73" s="549"/>
      <c r="E73" s="549"/>
      <c r="F73" s="549"/>
      <c r="G73" s="549"/>
      <c r="H73" s="549"/>
      <c r="I73" s="463" t="s">
        <v>144</v>
      </c>
      <c r="J73" s="463"/>
      <c r="K73" s="463"/>
      <c r="L73" s="463"/>
      <c r="M73" s="463"/>
      <c r="N73" s="463"/>
      <c r="O73" s="463"/>
      <c r="P73" s="463"/>
      <c r="Q73" s="463"/>
      <c r="R73" s="463"/>
      <c r="S73" s="463"/>
      <c r="T73" s="463"/>
      <c r="U73" s="463"/>
      <c r="V73" s="463"/>
      <c r="W73" s="463"/>
      <c r="X73" s="463"/>
      <c r="Y73" s="463"/>
      <c r="Z73" s="463"/>
      <c r="AA73" s="463"/>
      <c r="AB73" s="433"/>
      <c r="AC73" s="118">
        <v>3</v>
      </c>
      <c r="AD73" s="120">
        <v>3</v>
      </c>
      <c r="AE73" s="120">
        <v>2</v>
      </c>
      <c r="AF73" s="121">
        <f t="shared" si="4"/>
        <v>11</v>
      </c>
      <c r="AG73" s="280" t="s">
        <v>220</v>
      </c>
      <c r="AH73" s="280"/>
      <c r="AI73" s="307"/>
      <c r="AJ73" s="306" t="s">
        <v>179</v>
      </c>
      <c r="AK73" s="280"/>
      <c r="AL73" s="307"/>
      <c r="AM73" s="433" t="s">
        <v>222</v>
      </c>
      <c r="AN73" s="434"/>
      <c r="AO73" s="437"/>
      <c r="AP73" s="436" t="s">
        <v>373</v>
      </c>
      <c r="AQ73" s="434"/>
      <c r="AR73" s="434"/>
      <c r="AS73" s="434"/>
      <c r="AT73" s="434"/>
      <c r="AU73" s="434"/>
      <c r="AV73" s="434"/>
      <c r="AW73" s="435"/>
      <c r="AX73" s="799" t="s">
        <v>160</v>
      </c>
      <c r="AY73" s="800"/>
      <c r="AZ73" s="800"/>
      <c r="BA73" s="800"/>
      <c r="BB73" s="800"/>
      <c r="BC73" s="800"/>
      <c r="BD73" s="800"/>
      <c r="BE73" s="801"/>
      <c r="BF73" s="793" t="s">
        <v>161</v>
      </c>
      <c r="BG73" s="794"/>
      <c r="BH73" s="794"/>
      <c r="BI73" s="794"/>
      <c r="BJ73" s="794"/>
      <c r="BK73" s="794"/>
      <c r="BL73" s="794"/>
      <c r="BM73" s="795"/>
      <c r="BN73" s="122">
        <v>2</v>
      </c>
      <c r="BO73" s="120">
        <v>3</v>
      </c>
      <c r="BP73" s="120">
        <v>2</v>
      </c>
      <c r="BQ73" s="123">
        <f t="shared" si="6"/>
        <v>8</v>
      </c>
      <c r="BR73" s="557"/>
    </row>
    <row r="74" spans="2:75" ht="74.25" customHeight="1" thickTop="1" thickBot="1">
      <c r="B74" s="346"/>
      <c r="C74" s="548"/>
      <c r="D74" s="549"/>
      <c r="E74" s="549"/>
      <c r="F74" s="549"/>
      <c r="G74" s="549"/>
      <c r="H74" s="549"/>
      <c r="I74" s="819" t="s">
        <v>82</v>
      </c>
      <c r="J74" s="820"/>
      <c r="K74" s="820"/>
      <c r="L74" s="820"/>
      <c r="M74" s="820"/>
      <c r="N74" s="820"/>
      <c r="O74" s="820"/>
      <c r="P74" s="820"/>
      <c r="Q74" s="820"/>
      <c r="R74" s="820"/>
      <c r="S74" s="820"/>
      <c r="T74" s="820"/>
      <c r="U74" s="820"/>
      <c r="V74" s="820"/>
      <c r="W74" s="820"/>
      <c r="X74" s="820"/>
      <c r="Y74" s="820"/>
      <c r="Z74" s="820"/>
      <c r="AA74" s="820"/>
      <c r="AB74" s="820"/>
      <c r="AC74" s="820"/>
      <c r="AD74" s="820"/>
      <c r="AE74" s="820"/>
      <c r="AF74" s="820"/>
      <c r="AG74" s="820"/>
      <c r="AH74" s="820"/>
      <c r="AI74" s="820"/>
      <c r="AJ74" s="820"/>
      <c r="AK74" s="820"/>
      <c r="AL74" s="820"/>
      <c r="AM74" s="820"/>
      <c r="AN74" s="820"/>
      <c r="AO74" s="820"/>
      <c r="AP74" s="820"/>
      <c r="AQ74" s="820"/>
      <c r="AR74" s="820"/>
      <c r="AS74" s="820"/>
      <c r="AT74" s="820"/>
      <c r="AU74" s="820"/>
      <c r="AV74" s="820"/>
      <c r="AW74" s="820"/>
      <c r="AX74" s="820"/>
      <c r="AY74" s="820"/>
      <c r="AZ74" s="820"/>
      <c r="BA74" s="820"/>
      <c r="BB74" s="820"/>
      <c r="BC74" s="820"/>
      <c r="BD74" s="820"/>
      <c r="BE74" s="820"/>
      <c r="BF74" s="820"/>
      <c r="BG74" s="820"/>
      <c r="BH74" s="820"/>
      <c r="BI74" s="820"/>
      <c r="BJ74" s="820"/>
      <c r="BK74" s="820"/>
      <c r="BL74" s="820"/>
      <c r="BM74" s="820"/>
      <c r="BN74" s="820"/>
      <c r="BO74" s="820"/>
      <c r="BP74" s="820"/>
      <c r="BQ74" s="821"/>
    </row>
    <row r="75" spans="2:75" ht="60" customHeight="1" thickTop="1" thickBot="1">
      <c r="B75" s="346"/>
      <c r="C75" s="365" t="s">
        <v>122</v>
      </c>
      <c r="D75" s="366"/>
      <c r="E75" s="366"/>
      <c r="F75" s="366"/>
      <c r="G75" s="366"/>
      <c r="H75" s="366"/>
      <c r="I75" s="366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7"/>
      <c r="BR75" s="79"/>
    </row>
    <row r="76" spans="2:75" ht="120.75" customHeight="1" thickTop="1" thickBot="1">
      <c r="B76" s="346"/>
      <c r="C76" s="823" t="s">
        <v>277</v>
      </c>
      <c r="D76" s="824"/>
      <c r="E76" s="824"/>
      <c r="F76" s="824"/>
      <c r="G76" s="824"/>
      <c r="H76" s="825"/>
      <c r="I76" s="802" t="s">
        <v>281</v>
      </c>
      <c r="J76" s="803"/>
      <c r="K76" s="803"/>
      <c r="L76" s="803"/>
      <c r="M76" s="803"/>
      <c r="N76" s="803"/>
      <c r="O76" s="803"/>
      <c r="P76" s="803"/>
      <c r="Q76" s="803"/>
      <c r="R76" s="803"/>
      <c r="S76" s="803"/>
      <c r="T76" s="803"/>
      <c r="U76" s="803"/>
      <c r="V76" s="803"/>
      <c r="W76" s="803"/>
      <c r="X76" s="803"/>
      <c r="Y76" s="803"/>
      <c r="Z76" s="803"/>
      <c r="AA76" s="803"/>
      <c r="AB76" s="826"/>
      <c r="AC76" s="97">
        <v>2</v>
      </c>
      <c r="AD76" s="81">
        <v>3</v>
      </c>
      <c r="AE76" s="81">
        <v>2</v>
      </c>
      <c r="AF76" s="82">
        <f>PRODUCT(AC76:AD76)+AE76</f>
        <v>8</v>
      </c>
      <c r="AG76" s="827" t="s">
        <v>271</v>
      </c>
      <c r="AH76" s="797"/>
      <c r="AI76" s="828"/>
      <c r="AJ76" s="796"/>
      <c r="AK76" s="797"/>
      <c r="AL76" s="828"/>
      <c r="AM76" s="802" t="s">
        <v>83</v>
      </c>
      <c r="AN76" s="803"/>
      <c r="AO76" s="826"/>
      <c r="AP76" s="835" t="s">
        <v>488</v>
      </c>
      <c r="AQ76" s="803"/>
      <c r="AR76" s="803"/>
      <c r="AS76" s="803"/>
      <c r="AT76" s="803"/>
      <c r="AU76" s="803"/>
      <c r="AV76" s="803"/>
      <c r="AW76" s="804"/>
      <c r="AX76" s="802" t="s">
        <v>280</v>
      </c>
      <c r="AY76" s="803"/>
      <c r="AZ76" s="803"/>
      <c r="BA76" s="803"/>
      <c r="BB76" s="803"/>
      <c r="BC76" s="803"/>
      <c r="BD76" s="803"/>
      <c r="BE76" s="804"/>
      <c r="BF76" s="796" t="s">
        <v>279</v>
      </c>
      <c r="BG76" s="797"/>
      <c r="BH76" s="797"/>
      <c r="BI76" s="797"/>
      <c r="BJ76" s="797"/>
      <c r="BK76" s="797"/>
      <c r="BL76" s="797"/>
      <c r="BM76" s="798"/>
      <c r="BN76" s="97">
        <v>2</v>
      </c>
      <c r="BO76" s="81">
        <v>3</v>
      </c>
      <c r="BP76" s="81">
        <v>2</v>
      </c>
      <c r="BQ76" s="82">
        <f t="shared" ref="BQ76" si="7">PRODUCT(BN76:BO76)+BP76</f>
        <v>8</v>
      </c>
      <c r="BR76" s="83"/>
    </row>
    <row r="77" spans="2:75" ht="120.75" customHeight="1" thickTop="1" thickBot="1">
      <c r="B77" s="346"/>
      <c r="C77" s="629" t="s">
        <v>376</v>
      </c>
      <c r="D77" s="810"/>
      <c r="E77" s="810"/>
      <c r="F77" s="810"/>
      <c r="G77" s="810"/>
      <c r="H77" s="810"/>
      <c r="I77" s="471" t="s">
        <v>91</v>
      </c>
      <c r="J77" s="472"/>
      <c r="K77" s="472"/>
      <c r="L77" s="472"/>
      <c r="M77" s="472"/>
      <c r="N77" s="472"/>
      <c r="O77" s="472"/>
      <c r="P77" s="472"/>
      <c r="Q77" s="472"/>
      <c r="R77" s="472"/>
      <c r="S77" s="472"/>
      <c r="T77" s="472"/>
      <c r="U77" s="472"/>
      <c r="V77" s="472"/>
      <c r="W77" s="472"/>
      <c r="X77" s="472"/>
      <c r="Y77" s="472"/>
      <c r="Z77" s="472"/>
      <c r="AA77" s="472"/>
      <c r="AB77" s="527"/>
      <c r="AC77" s="97">
        <v>2</v>
      </c>
      <c r="AD77" s="81">
        <v>3</v>
      </c>
      <c r="AE77" s="81">
        <v>2</v>
      </c>
      <c r="AF77" s="82">
        <f t="shared" ref="AF77" si="8">PRODUCT(AC77:AD77)+AE77</f>
        <v>8</v>
      </c>
      <c r="AG77" s="805" t="s">
        <v>162</v>
      </c>
      <c r="AH77" s="538"/>
      <c r="AI77" s="538"/>
      <c r="AJ77" s="474"/>
      <c r="AK77" s="475"/>
      <c r="AL77" s="537"/>
      <c r="AM77" s="471" t="s">
        <v>83</v>
      </c>
      <c r="AN77" s="472"/>
      <c r="AO77" s="527"/>
      <c r="AP77" s="483" t="s">
        <v>375</v>
      </c>
      <c r="AQ77" s="472"/>
      <c r="AR77" s="472"/>
      <c r="AS77" s="472"/>
      <c r="AT77" s="472"/>
      <c r="AU77" s="472"/>
      <c r="AV77" s="472"/>
      <c r="AW77" s="473"/>
      <c r="AX77" s="471"/>
      <c r="AY77" s="472"/>
      <c r="AZ77" s="472"/>
      <c r="BA77" s="472"/>
      <c r="BB77" s="472"/>
      <c r="BC77" s="472"/>
      <c r="BD77" s="472"/>
      <c r="BE77" s="473"/>
      <c r="BF77" s="474" t="s">
        <v>92</v>
      </c>
      <c r="BG77" s="475"/>
      <c r="BH77" s="475"/>
      <c r="BI77" s="475"/>
      <c r="BJ77" s="475"/>
      <c r="BK77" s="475"/>
      <c r="BL77" s="475"/>
      <c r="BM77" s="476"/>
      <c r="BN77" s="66">
        <v>2</v>
      </c>
      <c r="BO77" s="76">
        <v>2</v>
      </c>
      <c r="BP77" s="67">
        <v>2</v>
      </c>
      <c r="BQ77" s="148">
        <f t="shared" ref="BQ77:BQ79" si="9">PRODUCT(BN77:BO77)+BP77</f>
        <v>6</v>
      </c>
      <c r="BR77" s="83" t="s">
        <v>264</v>
      </c>
    </row>
    <row r="78" spans="2:75" ht="117" customHeight="1" thickTop="1" thickBot="1">
      <c r="B78" s="346"/>
      <c r="C78" s="571" t="s">
        <v>282</v>
      </c>
      <c r="D78" s="302"/>
      <c r="E78" s="302"/>
      <c r="F78" s="302"/>
      <c r="G78" s="302"/>
      <c r="H78" s="303"/>
      <c r="I78" s="573" t="s">
        <v>288</v>
      </c>
      <c r="J78" s="576"/>
      <c r="K78" s="576"/>
      <c r="L78" s="576"/>
      <c r="M78" s="576"/>
      <c r="N78" s="576"/>
      <c r="O78" s="576"/>
      <c r="P78" s="576"/>
      <c r="Q78" s="576"/>
      <c r="R78" s="576"/>
      <c r="S78" s="576"/>
      <c r="T78" s="576"/>
      <c r="U78" s="576"/>
      <c r="V78" s="576"/>
      <c r="W78" s="576"/>
      <c r="X78" s="576"/>
      <c r="Y78" s="576"/>
      <c r="Z78" s="576"/>
      <c r="AA78" s="576"/>
      <c r="AB78" s="579"/>
      <c r="AC78" s="47">
        <v>2</v>
      </c>
      <c r="AD78" s="120">
        <v>4</v>
      </c>
      <c r="AE78" s="67">
        <v>2</v>
      </c>
      <c r="AF78" s="103">
        <f>PRODUCT(AC78:AD78)+AE78</f>
        <v>10</v>
      </c>
      <c r="AG78" s="570" t="s">
        <v>271</v>
      </c>
      <c r="AH78" s="575"/>
      <c r="AI78" s="575"/>
      <c r="AJ78" s="573"/>
      <c r="AK78" s="576"/>
      <c r="AL78" s="577"/>
      <c r="AM78" s="573"/>
      <c r="AN78" s="576"/>
      <c r="AO78" s="579"/>
      <c r="AP78" s="320" t="s">
        <v>283</v>
      </c>
      <c r="AQ78" s="320"/>
      <c r="AR78" s="320"/>
      <c r="AS78" s="320"/>
      <c r="AT78" s="320"/>
      <c r="AU78" s="320"/>
      <c r="AV78" s="320"/>
      <c r="AW78" s="321"/>
      <c r="AX78" s="573" t="s">
        <v>284</v>
      </c>
      <c r="AY78" s="576"/>
      <c r="AZ78" s="576"/>
      <c r="BA78" s="576"/>
      <c r="BB78" s="576"/>
      <c r="BC78" s="576"/>
      <c r="BD78" s="576"/>
      <c r="BE78" s="577"/>
      <c r="BF78" s="433" t="s">
        <v>289</v>
      </c>
      <c r="BG78" s="434"/>
      <c r="BH78" s="434"/>
      <c r="BI78" s="434"/>
      <c r="BJ78" s="434"/>
      <c r="BK78" s="434"/>
      <c r="BL78" s="434"/>
      <c r="BM78" s="437"/>
      <c r="BN78" s="158">
        <v>2</v>
      </c>
      <c r="BO78" s="141">
        <v>4</v>
      </c>
      <c r="BP78" s="159">
        <v>1</v>
      </c>
      <c r="BQ78" s="175">
        <f t="shared" si="9"/>
        <v>9</v>
      </c>
      <c r="BR78" s="494" t="s">
        <v>331</v>
      </c>
      <c r="BS78" s="104"/>
      <c r="BT78" s="104"/>
      <c r="BU78" s="104"/>
      <c r="BV78" s="104"/>
      <c r="BW78" s="105"/>
    </row>
    <row r="79" spans="2:75" ht="117" customHeight="1" thickTop="1">
      <c r="B79" s="346"/>
      <c r="C79" s="572"/>
      <c r="D79" s="512"/>
      <c r="E79" s="512"/>
      <c r="F79" s="512"/>
      <c r="G79" s="512"/>
      <c r="H79" s="513"/>
      <c r="I79" s="431" t="s">
        <v>287</v>
      </c>
      <c r="J79" s="372"/>
      <c r="K79" s="372"/>
      <c r="L79" s="372"/>
      <c r="M79" s="372"/>
      <c r="N79" s="372"/>
      <c r="O79" s="372"/>
      <c r="P79" s="372"/>
      <c r="Q79" s="372"/>
      <c r="R79" s="372"/>
      <c r="S79" s="372"/>
      <c r="T79" s="372"/>
      <c r="U79" s="372"/>
      <c r="V79" s="372"/>
      <c r="W79" s="372"/>
      <c r="X79" s="372"/>
      <c r="Y79" s="372"/>
      <c r="Z79" s="372"/>
      <c r="AA79" s="372"/>
      <c r="AB79" s="432"/>
      <c r="AC79" s="47">
        <v>2</v>
      </c>
      <c r="AD79" s="120">
        <v>4</v>
      </c>
      <c r="AE79" s="47">
        <v>2</v>
      </c>
      <c r="AF79" s="103">
        <f>PRODUCT(AC79:AD79)+AE79</f>
        <v>10</v>
      </c>
      <c r="AG79" s="307" t="s">
        <v>271</v>
      </c>
      <c r="AH79" s="524"/>
      <c r="AI79" s="524"/>
      <c r="AJ79" s="433"/>
      <c r="AK79" s="434"/>
      <c r="AL79" s="435"/>
      <c r="AM79" s="433"/>
      <c r="AN79" s="434"/>
      <c r="AO79" s="437"/>
      <c r="AP79" s="372" t="s">
        <v>283</v>
      </c>
      <c r="AQ79" s="372"/>
      <c r="AR79" s="372"/>
      <c r="AS79" s="372"/>
      <c r="AT79" s="372"/>
      <c r="AU79" s="372"/>
      <c r="AV79" s="372"/>
      <c r="AW79" s="373"/>
      <c r="AX79" s="433" t="s">
        <v>284</v>
      </c>
      <c r="AY79" s="434"/>
      <c r="AZ79" s="434"/>
      <c r="BA79" s="434"/>
      <c r="BB79" s="434"/>
      <c r="BC79" s="434"/>
      <c r="BD79" s="434"/>
      <c r="BE79" s="435"/>
      <c r="BF79" s="433" t="s">
        <v>289</v>
      </c>
      <c r="BG79" s="434"/>
      <c r="BH79" s="434"/>
      <c r="BI79" s="434"/>
      <c r="BJ79" s="434"/>
      <c r="BK79" s="434"/>
      <c r="BL79" s="434"/>
      <c r="BM79" s="437"/>
      <c r="BN79" s="46">
        <v>2</v>
      </c>
      <c r="BO79" s="120">
        <v>4</v>
      </c>
      <c r="BP79" s="47">
        <v>1</v>
      </c>
      <c r="BQ79" s="60">
        <f t="shared" si="9"/>
        <v>9</v>
      </c>
      <c r="BR79" s="345"/>
    </row>
    <row r="80" spans="2:75" ht="117" customHeight="1">
      <c r="B80" s="346"/>
      <c r="C80" s="572"/>
      <c r="D80" s="512"/>
      <c r="E80" s="512"/>
      <c r="F80" s="512"/>
      <c r="G80" s="512"/>
      <c r="H80" s="513"/>
      <c r="I80" s="431" t="s">
        <v>290</v>
      </c>
      <c r="J80" s="372"/>
      <c r="K80" s="372"/>
      <c r="L80" s="372"/>
      <c r="M80" s="372"/>
      <c r="N80" s="372"/>
      <c r="O80" s="372"/>
      <c r="P80" s="372"/>
      <c r="Q80" s="372"/>
      <c r="R80" s="372"/>
      <c r="S80" s="372"/>
      <c r="T80" s="372"/>
      <c r="U80" s="372"/>
      <c r="V80" s="372"/>
      <c r="W80" s="372"/>
      <c r="X80" s="372"/>
      <c r="Y80" s="372"/>
      <c r="Z80" s="372"/>
      <c r="AA80" s="372"/>
      <c r="AB80" s="432"/>
      <c r="AC80" s="47">
        <v>2</v>
      </c>
      <c r="AD80" s="47">
        <v>2</v>
      </c>
      <c r="AE80" s="90">
        <v>2</v>
      </c>
      <c r="AF80" s="51">
        <f>PRODUCT(AC80:AD80)+AC80</f>
        <v>6</v>
      </c>
      <c r="AG80" s="307" t="s">
        <v>271</v>
      </c>
      <c r="AH80" s="524"/>
      <c r="AI80" s="524"/>
      <c r="AJ80" s="433"/>
      <c r="AK80" s="434"/>
      <c r="AL80" s="435"/>
      <c r="AM80" s="433" t="s">
        <v>83</v>
      </c>
      <c r="AN80" s="434"/>
      <c r="AO80" s="437"/>
      <c r="AP80" s="372" t="s">
        <v>283</v>
      </c>
      <c r="AQ80" s="372"/>
      <c r="AR80" s="372"/>
      <c r="AS80" s="372"/>
      <c r="AT80" s="372"/>
      <c r="AU80" s="372"/>
      <c r="AV80" s="372"/>
      <c r="AW80" s="373"/>
      <c r="AX80" s="433"/>
      <c r="AY80" s="434"/>
      <c r="AZ80" s="434"/>
      <c r="BA80" s="434"/>
      <c r="BB80" s="434"/>
      <c r="BC80" s="434"/>
      <c r="BD80" s="434"/>
      <c r="BE80" s="435"/>
      <c r="BF80" s="433" t="s">
        <v>291</v>
      </c>
      <c r="BG80" s="434"/>
      <c r="BH80" s="434"/>
      <c r="BI80" s="434"/>
      <c r="BJ80" s="434"/>
      <c r="BK80" s="434"/>
      <c r="BL80" s="434"/>
      <c r="BM80" s="437"/>
      <c r="BN80" s="46">
        <v>2</v>
      </c>
      <c r="BO80" s="47">
        <v>2</v>
      </c>
      <c r="BP80" s="47">
        <v>1</v>
      </c>
      <c r="BQ80" s="60">
        <f>PRODUCT(BN80:BO80)+BN80</f>
        <v>6</v>
      </c>
      <c r="BR80" s="345"/>
    </row>
    <row r="81" spans="1:70" ht="117" customHeight="1" thickBot="1">
      <c r="B81" s="346"/>
      <c r="C81" s="668"/>
      <c r="D81" s="304"/>
      <c r="E81" s="304"/>
      <c r="F81" s="304"/>
      <c r="G81" s="304"/>
      <c r="H81" s="305"/>
      <c r="I81" s="471" t="s">
        <v>285</v>
      </c>
      <c r="J81" s="472"/>
      <c r="K81" s="472"/>
      <c r="L81" s="472"/>
      <c r="M81" s="472"/>
      <c r="N81" s="472"/>
      <c r="O81" s="472"/>
      <c r="P81" s="472"/>
      <c r="Q81" s="472"/>
      <c r="R81" s="472"/>
      <c r="S81" s="472"/>
      <c r="T81" s="472"/>
      <c r="U81" s="472"/>
      <c r="V81" s="472"/>
      <c r="W81" s="472"/>
      <c r="X81" s="472"/>
      <c r="Y81" s="472"/>
      <c r="Z81" s="472"/>
      <c r="AA81" s="472"/>
      <c r="AB81" s="527"/>
      <c r="AC81" s="46">
        <v>3</v>
      </c>
      <c r="AD81" s="81">
        <v>3</v>
      </c>
      <c r="AE81" s="81">
        <v>1</v>
      </c>
      <c r="AF81" s="102">
        <f t="shared" ref="AF81" si="10">PRODUCT(AC81:AD81)+AE81</f>
        <v>10</v>
      </c>
      <c r="AG81" s="433" t="s">
        <v>83</v>
      </c>
      <c r="AH81" s="434"/>
      <c r="AI81" s="434"/>
      <c r="AJ81" s="520"/>
      <c r="AK81" s="492"/>
      <c r="AL81" s="493"/>
      <c r="AM81" s="537" t="s">
        <v>271</v>
      </c>
      <c r="AN81" s="538"/>
      <c r="AO81" s="538"/>
      <c r="AP81" s="475" t="s">
        <v>386</v>
      </c>
      <c r="AQ81" s="475"/>
      <c r="AR81" s="475"/>
      <c r="AS81" s="475"/>
      <c r="AT81" s="475"/>
      <c r="AU81" s="475"/>
      <c r="AV81" s="475"/>
      <c r="AW81" s="537"/>
      <c r="AX81" s="474"/>
      <c r="AY81" s="475"/>
      <c r="AZ81" s="475"/>
      <c r="BA81" s="475"/>
      <c r="BB81" s="475"/>
      <c r="BC81" s="475"/>
      <c r="BD81" s="475"/>
      <c r="BE81" s="537"/>
      <c r="BF81" s="474" t="s">
        <v>286</v>
      </c>
      <c r="BG81" s="475"/>
      <c r="BH81" s="475"/>
      <c r="BI81" s="475"/>
      <c r="BJ81" s="475"/>
      <c r="BK81" s="475"/>
      <c r="BL81" s="475"/>
      <c r="BM81" s="476"/>
      <c r="BN81" s="87">
        <v>2</v>
      </c>
      <c r="BO81" s="64">
        <v>3</v>
      </c>
      <c r="BP81" s="64">
        <v>1</v>
      </c>
      <c r="BQ81" s="176">
        <f t="shared" ref="BQ81" si="11">PRODUCT(BN81:BO81)+BP81</f>
        <v>7</v>
      </c>
      <c r="BR81" s="562"/>
    </row>
    <row r="82" spans="1:70" ht="117" customHeight="1" thickTop="1">
      <c r="B82" s="346"/>
      <c r="C82" s="551" t="s">
        <v>168</v>
      </c>
      <c r="D82" s="551"/>
      <c r="E82" s="551"/>
      <c r="F82" s="551"/>
      <c r="G82" s="551"/>
      <c r="H82" s="552"/>
      <c r="I82" s="322" t="s">
        <v>93</v>
      </c>
      <c r="J82" s="323"/>
      <c r="K82" s="323"/>
      <c r="L82" s="323"/>
      <c r="M82" s="323"/>
      <c r="N82" s="323"/>
      <c r="O82" s="323"/>
      <c r="P82" s="323"/>
      <c r="Q82" s="323"/>
      <c r="R82" s="323"/>
      <c r="S82" s="323"/>
      <c r="T82" s="323"/>
      <c r="U82" s="323"/>
      <c r="V82" s="323"/>
      <c r="W82" s="323"/>
      <c r="X82" s="323"/>
      <c r="Y82" s="323"/>
      <c r="Z82" s="323"/>
      <c r="AA82" s="323"/>
      <c r="AB82" s="368"/>
      <c r="AC82" s="140">
        <v>1</v>
      </c>
      <c r="AD82" s="141">
        <v>2</v>
      </c>
      <c r="AE82" s="141">
        <v>1</v>
      </c>
      <c r="AF82" s="150">
        <f t="shared" ref="AF82:AF91" si="12">PRODUCT(AC82:AD82)+AE82</f>
        <v>3</v>
      </c>
      <c r="AG82" s="480" t="s">
        <v>84</v>
      </c>
      <c r="AH82" s="481"/>
      <c r="AI82" s="481"/>
      <c r="AJ82" s="464" t="s">
        <v>179</v>
      </c>
      <c r="AK82" s="465"/>
      <c r="AL82" s="482"/>
      <c r="AM82" s="288"/>
      <c r="AN82" s="289"/>
      <c r="AO82" s="370"/>
      <c r="AP82" s="323" t="s">
        <v>76</v>
      </c>
      <c r="AQ82" s="323"/>
      <c r="AR82" s="323"/>
      <c r="AS82" s="323"/>
      <c r="AT82" s="323"/>
      <c r="AU82" s="323"/>
      <c r="AV82" s="323"/>
      <c r="AW82" s="324"/>
      <c r="AX82" s="288" t="s">
        <v>165</v>
      </c>
      <c r="AY82" s="289"/>
      <c r="AZ82" s="289"/>
      <c r="BA82" s="289"/>
      <c r="BB82" s="289"/>
      <c r="BC82" s="289"/>
      <c r="BD82" s="289"/>
      <c r="BE82" s="290"/>
      <c r="BF82" s="288" t="s">
        <v>94</v>
      </c>
      <c r="BG82" s="289"/>
      <c r="BH82" s="289"/>
      <c r="BI82" s="289"/>
      <c r="BJ82" s="289"/>
      <c r="BK82" s="289"/>
      <c r="BL82" s="289"/>
      <c r="BM82" s="370"/>
      <c r="BN82" s="140">
        <v>1</v>
      </c>
      <c r="BO82" s="151">
        <v>1</v>
      </c>
      <c r="BP82" s="141">
        <v>1</v>
      </c>
      <c r="BQ82" s="150">
        <f t="shared" ref="BQ82:BQ91" si="13">PRODUCT(BN82:BO82)+BP82</f>
        <v>2</v>
      </c>
      <c r="BR82" s="494" t="s">
        <v>439</v>
      </c>
    </row>
    <row r="83" spans="1:70" ht="93.75" customHeight="1">
      <c r="B83" s="346"/>
      <c r="C83" s="551"/>
      <c r="D83" s="551"/>
      <c r="E83" s="551"/>
      <c r="F83" s="551"/>
      <c r="G83" s="551"/>
      <c r="H83" s="552"/>
      <c r="I83" s="431" t="s">
        <v>95</v>
      </c>
      <c r="J83" s="372"/>
      <c r="K83" s="372"/>
      <c r="L83" s="372"/>
      <c r="M83" s="372"/>
      <c r="N83" s="372"/>
      <c r="O83" s="372"/>
      <c r="P83" s="372"/>
      <c r="Q83" s="372"/>
      <c r="R83" s="372"/>
      <c r="S83" s="372"/>
      <c r="T83" s="372"/>
      <c r="U83" s="372"/>
      <c r="V83" s="372"/>
      <c r="W83" s="372"/>
      <c r="X83" s="372"/>
      <c r="Y83" s="372"/>
      <c r="Z83" s="372"/>
      <c r="AA83" s="372"/>
      <c r="AB83" s="432"/>
      <c r="AC83" s="120">
        <v>3</v>
      </c>
      <c r="AD83" s="120">
        <v>2</v>
      </c>
      <c r="AE83" s="120">
        <v>1</v>
      </c>
      <c r="AF83" s="134">
        <f t="shared" si="12"/>
        <v>7</v>
      </c>
      <c r="AG83" s="480" t="s">
        <v>84</v>
      </c>
      <c r="AH83" s="481"/>
      <c r="AI83" s="481"/>
      <c r="AJ83" s="433" t="s">
        <v>179</v>
      </c>
      <c r="AK83" s="434"/>
      <c r="AL83" s="435"/>
      <c r="AM83" s="431"/>
      <c r="AN83" s="372"/>
      <c r="AO83" s="432"/>
      <c r="AP83" s="372" t="s">
        <v>76</v>
      </c>
      <c r="AQ83" s="372"/>
      <c r="AR83" s="372"/>
      <c r="AS83" s="372"/>
      <c r="AT83" s="372"/>
      <c r="AU83" s="372"/>
      <c r="AV83" s="372"/>
      <c r="AW83" s="373"/>
      <c r="AX83" s="433" t="s">
        <v>96</v>
      </c>
      <c r="AY83" s="434"/>
      <c r="AZ83" s="434"/>
      <c r="BA83" s="434"/>
      <c r="BB83" s="434"/>
      <c r="BC83" s="434"/>
      <c r="BD83" s="434"/>
      <c r="BE83" s="435"/>
      <c r="BF83" s="433" t="s">
        <v>97</v>
      </c>
      <c r="BG83" s="434"/>
      <c r="BH83" s="434"/>
      <c r="BI83" s="434"/>
      <c r="BJ83" s="434"/>
      <c r="BK83" s="434"/>
      <c r="BL83" s="434"/>
      <c r="BM83" s="437"/>
      <c r="BN83" s="118">
        <v>3</v>
      </c>
      <c r="BO83" s="120">
        <v>2</v>
      </c>
      <c r="BP83" s="120">
        <v>1</v>
      </c>
      <c r="BQ83" s="134">
        <f t="shared" si="13"/>
        <v>7</v>
      </c>
      <c r="BR83" s="345"/>
    </row>
    <row r="84" spans="1:70" ht="87.75" customHeight="1">
      <c r="B84" s="346"/>
      <c r="C84" s="551"/>
      <c r="D84" s="551"/>
      <c r="E84" s="551"/>
      <c r="F84" s="551"/>
      <c r="G84" s="551"/>
      <c r="H84" s="552"/>
      <c r="I84" s="431" t="s">
        <v>98</v>
      </c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432"/>
      <c r="AC84" s="120">
        <v>3</v>
      </c>
      <c r="AD84" s="120">
        <v>2</v>
      </c>
      <c r="AE84" s="120">
        <v>1</v>
      </c>
      <c r="AF84" s="134">
        <f t="shared" si="12"/>
        <v>7</v>
      </c>
      <c r="AG84" s="480" t="s">
        <v>84</v>
      </c>
      <c r="AH84" s="481"/>
      <c r="AI84" s="481"/>
      <c r="AJ84" s="433" t="s">
        <v>179</v>
      </c>
      <c r="AK84" s="434"/>
      <c r="AL84" s="435"/>
      <c r="AM84" s="433"/>
      <c r="AN84" s="434"/>
      <c r="AO84" s="437"/>
      <c r="AP84" s="372" t="s">
        <v>76</v>
      </c>
      <c r="AQ84" s="372"/>
      <c r="AR84" s="372"/>
      <c r="AS84" s="372"/>
      <c r="AT84" s="372"/>
      <c r="AU84" s="372"/>
      <c r="AV84" s="372"/>
      <c r="AW84" s="373"/>
      <c r="AX84" s="431"/>
      <c r="AY84" s="372"/>
      <c r="AZ84" s="372"/>
      <c r="BA84" s="372"/>
      <c r="BB84" s="372"/>
      <c r="BC84" s="372"/>
      <c r="BD84" s="372"/>
      <c r="BE84" s="373"/>
      <c r="BF84" s="433" t="s">
        <v>99</v>
      </c>
      <c r="BG84" s="434"/>
      <c r="BH84" s="434"/>
      <c r="BI84" s="434"/>
      <c r="BJ84" s="434"/>
      <c r="BK84" s="434"/>
      <c r="BL84" s="434"/>
      <c r="BM84" s="437"/>
      <c r="BN84" s="118">
        <v>2</v>
      </c>
      <c r="BO84" s="120">
        <v>2</v>
      </c>
      <c r="BP84" s="120">
        <v>1</v>
      </c>
      <c r="BQ84" s="134">
        <f t="shared" si="13"/>
        <v>5</v>
      </c>
      <c r="BR84" s="345"/>
    </row>
    <row r="85" spans="1:70" ht="81.75" customHeight="1">
      <c r="B85" s="346"/>
      <c r="C85" s="551"/>
      <c r="D85" s="551"/>
      <c r="E85" s="551"/>
      <c r="F85" s="551"/>
      <c r="G85" s="551"/>
      <c r="H85" s="552"/>
      <c r="I85" s="431" t="s">
        <v>166</v>
      </c>
      <c r="J85" s="372"/>
      <c r="K85" s="372"/>
      <c r="L85" s="372"/>
      <c r="M85" s="372"/>
      <c r="N85" s="372"/>
      <c r="O85" s="372"/>
      <c r="P85" s="372"/>
      <c r="Q85" s="372"/>
      <c r="R85" s="372"/>
      <c r="S85" s="372"/>
      <c r="T85" s="372"/>
      <c r="U85" s="372"/>
      <c r="V85" s="372"/>
      <c r="W85" s="372"/>
      <c r="X85" s="372"/>
      <c r="Y85" s="372"/>
      <c r="Z85" s="372"/>
      <c r="AA85" s="372"/>
      <c r="AB85" s="432"/>
      <c r="AC85" s="120">
        <v>3</v>
      </c>
      <c r="AD85" s="120">
        <v>2</v>
      </c>
      <c r="AE85" s="120">
        <v>1</v>
      </c>
      <c r="AF85" s="134">
        <f t="shared" si="12"/>
        <v>7</v>
      </c>
      <c r="AG85" s="480" t="s">
        <v>84</v>
      </c>
      <c r="AH85" s="481"/>
      <c r="AI85" s="481"/>
      <c r="AJ85" s="433" t="s">
        <v>179</v>
      </c>
      <c r="AK85" s="434"/>
      <c r="AL85" s="435"/>
      <c r="AM85" s="433"/>
      <c r="AN85" s="434"/>
      <c r="AO85" s="437"/>
      <c r="AP85" s="372" t="s">
        <v>76</v>
      </c>
      <c r="AQ85" s="372"/>
      <c r="AR85" s="372"/>
      <c r="AS85" s="372"/>
      <c r="AT85" s="372"/>
      <c r="AU85" s="372"/>
      <c r="AV85" s="372"/>
      <c r="AW85" s="373"/>
      <c r="AX85" s="433"/>
      <c r="AY85" s="434"/>
      <c r="AZ85" s="434"/>
      <c r="BA85" s="434"/>
      <c r="BB85" s="434"/>
      <c r="BC85" s="434"/>
      <c r="BD85" s="434"/>
      <c r="BE85" s="435"/>
      <c r="BF85" s="433" t="s">
        <v>167</v>
      </c>
      <c r="BG85" s="434"/>
      <c r="BH85" s="434"/>
      <c r="BI85" s="434"/>
      <c r="BJ85" s="434"/>
      <c r="BK85" s="434"/>
      <c r="BL85" s="434"/>
      <c r="BM85" s="437"/>
      <c r="BN85" s="120">
        <v>3</v>
      </c>
      <c r="BO85" s="153">
        <v>1</v>
      </c>
      <c r="BP85" s="120">
        <v>1</v>
      </c>
      <c r="BQ85" s="134">
        <f t="shared" si="13"/>
        <v>4</v>
      </c>
      <c r="BR85" s="345"/>
    </row>
    <row r="86" spans="1:70" ht="81.75" customHeight="1">
      <c r="B86" s="346"/>
      <c r="C86" s="551"/>
      <c r="D86" s="551"/>
      <c r="E86" s="551"/>
      <c r="F86" s="551"/>
      <c r="G86" s="551"/>
      <c r="H86" s="552"/>
      <c r="I86" s="431" t="s">
        <v>100</v>
      </c>
      <c r="J86" s="372"/>
      <c r="K86" s="372"/>
      <c r="L86" s="372"/>
      <c r="M86" s="372"/>
      <c r="N86" s="372"/>
      <c r="O86" s="372"/>
      <c r="P86" s="372"/>
      <c r="Q86" s="372"/>
      <c r="R86" s="372"/>
      <c r="S86" s="372"/>
      <c r="T86" s="372"/>
      <c r="U86" s="372"/>
      <c r="V86" s="372"/>
      <c r="W86" s="372"/>
      <c r="X86" s="372"/>
      <c r="Y86" s="372"/>
      <c r="Z86" s="372"/>
      <c r="AA86" s="372"/>
      <c r="AB86" s="432"/>
      <c r="AC86" s="120">
        <v>3</v>
      </c>
      <c r="AD86" s="120">
        <v>2</v>
      </c>
      <c r="AE86" s="120">
        <v>1</v>
      </c>
      <c r="AF86" s="134">
        <f t="shared" si="12"/>
        <v>7</v>
      </c>
      <c r="AG86" s="480" t="s">
        <v>84</v>
      </c>
      <c r="AH86" s="481"/>
      <c r="AI86" s="481"/>
      <c r="AJ86" s="433" t="s">
        <v>179</v>
      </c>
      <c r="AK86" s="434"/>
      <c r="AL86" s="435"/>
      <c r="AM86" s="433"/>
      <c r="AN86" s="434"/>
      <c r="AO86" s="437"/>
      <c r="AP86" s="372" t="s">
        <v>76</v>
      </c>
      <c r="AQ86" s="372"/>
      <c r="AR86" s="372"/>
      <c r="AS86" s="372"/>
      <c r="AT86" s="372"/>
      <c r="AU86" s="372"/>
      <c r="AV86" s="372"/>
      <c r="AW86" s="373"/>
      <c r="AX86" s="433"/>
      <c r="AY86" s="434"/>
      <c r="AZ86" s="434"/>
      <c r="BA86" s="434"/>
      <c r="BB86" s="434"/>
      <c r="BC86" s="434"/>
      <c r="BD86" s="434"/>
      <c r="BE86" s="435"/>
      <c r="BF86" s="433" t="s">
        <v>101</v>
      </c>
      <c r="BG86" s="434"/>
      <c r="BH86" s="434"/>
      <c r="BI86" s="434"/>
      <c r="BJ86" s="434"/>
      <c r="BK86" s="434"/>
      <c r="BL86" s="434"/>
      <c r="BM86" s="437"/>
      <c r="BN86" s="118">
        <v>2</v>
      </c>
      <c r="BO86" s="120">
        <v>2</v>
      </c>
      <c r="BP86" s="120">
        <v>1</v>
      </c>
      <c r="BQ86" s="134">
        <f t="shared" si="13"/>
        <v>5</v>
      </c>
      <c r="BR86" s="345"/>
    </row>
    <row r="87" spans="1:70" ht="84.75" customHeight="1">
      <c r="B87" s="346"/>
      <c r="C87" s="551"/>
      <c r="D87" s="551"/>
      <c r="E87" s="551"/>
      <c r="F87" s="551"/>
      <c r="G87" s="551"/>
      <c r="H87" s="552"/>
      <c r="I87" s="431" t="s">
        <v>102</v>
      </c>
      <c r="J87" s="372"/>
      <c r="K87" s="372"/>
      <c r="L87" s="372"/>
      <c r="M87" s="372"/>
      <c r="N87" s="372"/>
      <c r="O87" s="372"/>
      <c r="P87" s="372"/>
      <c r="Q87" s="372"/>
      <c r="R87" s="372"/>
      <c r="S87" s="372"/>
      <c r="T87" s="372"/>
      <c r="U87" s="372"/>
      <c r="V87" s="372"/>
      <c r="W87" s="372"/>
      <c r="X87" s="372"/>
      <c r="Y87" s="372"/>
      <c r="Z87" s="372"/>
      <c r="AA87" s="372"/>
      <c r="AB87" s="432"/>
      <c r="AC87" s="120">
        <v>2</v>
      </c>
      <c r="AD87" s="120">
        <v>2</v>
      </c>
      <c r="AE87" s="120">
        <v>1</v>
      </c>
      <c r="AF87" s="134">
        <f t="shared" si="12"/>
        <v>5</v>
      </c>
      <c r="AG87" s="480" t="s">
        <v>84</v>
      </c>
      <c r="AH87" s="481"/>
      <c r="AI87" s="481"/>
      <c r="AJ87" s="433" t="s">
        <v>179</v>
      </c>
      <c r="AK87" s="434"/>
      <c r="AL87" s="435"/>
      <c r="AM87" s="431"/>
      <c r="AN87" s="372"/>
      <c r="AO87" s="432"/>
      <c r="AP87" s="372" t="s">
        <v>81</v>
      </c>
      <c r="AQ87" s="372"/>
      <c r="AR87" s="372"/>
      <c r="AS87" s="372"/>
      <c r="AT87" s="372"/>
      <c r="AU87" s="372"/>
      <c r="AV87" s="372"/>
      <c r="AW87" s="373"/>
      <c r="AX87" s="431"/>
      <c r="AY87" s="372"/>
      <c r="AZ87" s="372"/>
      <c r="BA87" s="372"/>
      <c r="BB87" s="372"/>
      <c r="BC87" s="372"/>
      <c r="BD87" s="372"/>
      <c r="BE87" s="373"/>
      <c r="BF87" s="433" t="s">
        <v>103</v>
      </c>
      <c r="BG87" s="434"/>
      <c r="BH87" s="434"/>
      <c r="BI87" s="434"/>
      <c r="BJ87" s="434"/>
      <c r="BK87" s="434"/>
      <c r="BL87" s="434"/>
      <c r="BM87" s="437"/>
      <c r="BN87" s="118">
        <v>1</v>
      </c>
      <c r="BO87" s="120">
        <v>2</v>
      </c>
      <c r="BP87" s="120">
        <v>1</v>
      </c>
      <c r="BQ87" s="134">
        <f t="shared" si="13"/>
        <v>3</v>
      </c>
      <c r="BR87" s="345"/>
    </row>
    <row r="88" spans="1:70" ht="88.5" customHeight="1">
      <c r="B88" s="346"/>
      <c r="C88" s="551"/>
      <c r="D88" s="551"/>
      <c r="E88" s="551"/>
      <c r="F88" s="551"/>
      <c r="G88" s="551"/>
      <c r="H88" s="552"/>
      <c r="I88" s="433" t="s">
        <v>164</v>
      </c>
      <c r="J88" s="434"/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7"/>
      <c r="AC88" s="135">
        <v>2</v>
      </c>
      <c r="AD88" s="120">
        <v>3</v>
      </c>
      <c r="AE88" s="127">
        <v>1</v>
      </c>
      <c r="AF88" s="134">
        <f t="shared" si="12"/>
        <v>7</v>
      </c>
      <c r="AG88" s="307" t="s">
        <v>84</v>
      </c>
      <c r="AH88" s="524"/>
      <c r="AI88" s="524"/>
      <c r="AJ88" s="433" t="s">
        <v>179</v>
      </c>
      <c r="AK88" s="434"/>
      <c r="AL88" s="435"/>
      <c r="AM88" s="431"/>
      <c r="AN88" s="372"/>
      <c r="AO88" s="432"/>
      <c r="AP88" s="372" t="s">
        <v>76</v>
      </c>
      <c r="AQ88" s="372"/>
      <c r="AR88" s="372"/>
      <c r="AS88" s="372"/>
      <c r="AT88" s="372"/>
      <c r="AU88" s="372"/>
      <c r="AV88" s="372"/>
      <c r="AW88" s="373"/>
      <c r="AX88" s="433"/>
      <c r="AY88" s="434"/>
      <c r="AZ88" s="434"/>
      <c r="BA88" s="434"/>
      <c r="BB88" s="434"/>
      <c r="BC88" s="434"/>
      <c r="BD88" s="434"/>
      <c r="BE88" s="435"/>
      <c r="BF88" s="433"/>
      <c r="BG88" s="434"/>
      <c r="BH88" s="434"/>
      <c r="BI88" s="434"/>
      <c r="BJ88" s="434"/>
      <c r="BK88" s="434"/>
      <c r="BL88" s="434"/>
      <c r="BM88" s="437"/>
      <c r="BN88" s="135">
        <v>2</v>
      </c>
      <c r="BO88" s="120">
        <v>3</v>
      </c>
      <c r="BP88" s="127">
        <v>1</v>
      </c>
      <c r="BQ88" s="134">
        <f t="shared" si="13"/>
        <v>7</v>
      </c>
      <c r="BR88" s="345"/>
    </row>
    <row r="89" spans="1:70" ht="88.5" customHeight="1">
      <c r="B89" s="346"/>
      <c r="C89" s="551"/>
      <c r="D89" s="551"/>
      <c r="E89" s="551"/>
      <c r="F89" s="551"/>
      <c r="G89" s="551"/>
      <c r="H89" s="552"/>
      <c r="I89" s="431" t="s">
        <v>104</v>
      </c>
      <c r="J89" s="372"/>
      <c r="K89" s="372"/>
      <c r="L89" s="372"/>
      <c r="M89" s="372"/>
      <c r="N89" s="372"/>
      <c r="O89" s="372"/>
      <c r="P89" s="372"/>
      <c r="Q89" s="372"/>
      <c r="R89" s="372"/>
      <c r="S89" s="372"/>
      <c r="T89" s="372"/>
      <c r="U89" s="372"/>
      <c r="V89" s="372"/>
      <c r="W89" s="372"/>
      <c r="X89" s="372"/>
      <c r="Y89" s="372"/>
      <c r="Z89" s="372"/>
      <c r="AA89" s="372"/>
      <c r="AB89" s="432"/>
      <c r="AC89" s="135">
        <v>2</v>
      </c>
      <c r="AD89" s="127">
        <v>3</v>
      </c>
      <c r="AE89" s="127">
        <v>1</v>
      </c>
      <c r="AF89" s="126">
        <f t="shared" si="12"/>
        <v>7</v>
      </c>
      <c r="AG89" s="307" t="s">
        <v>84</v>
      </c>
      <c r="AH89" s="524"/>
      <c r="AI89" s="524"/>
      <c r="AJ89" s="433"/>
      <c r="AK89" s="434"/>
      <c r="AL89" s="435"/>
      <c r="AM89" s="431"/>
      <c r="AN89" s="372"/>
      <c r="AO89" s="432"/>
      <c r="AP89" s="372"/>
      <c r="AQ89" s="372"/>
      <c r="AR89" s="372"/>
      <c r="AS89" s="372"/>
      <c r="AT89" s="372"/>
      <c r="AU89" s="372"/>
      <c r="AV89" s="372"/>
      <c r="AW89" s="373"/>
      <c r="AX89" s="433" t="s">
        <v>105</v>
      </c>
      <c r="AY89" s="434"/>
      <c r="AZ89" s="434"/>
      <c r="BA89" s="434"/>
      <c r="BB89" s="434"/>
      <c r="BC89" s="434"/>
      <c r="BD89" s="434"/>
      <c r="BE89" s="435"/>
      <c r="BF89" s="433" t="s">
        <v>106</v>
      </c>
      <c r="BG89" s="434"/>
      <c r="BH89" s="434"/>
      <c r="BI89" s="434"/>
      <c r="BJ89" s="434"/>
      <c r="BK89" s="434"/>
      <c r="BL89" s="434"/>
      <c r="BM89" s="437"/>
      <c r="BN89" s="135">
        <v>2</v>
      </c>
      <c r="BO89" s="127">
        <v>3</v>
      </c>
      <c r="BP89" s="127">
        <v>1</v>
      </c>
      <c r="BQ89" s="134">
        <f t="shared" si="13"/>
        <v>7</v>
      </c>
      <c r="BR89" s="345"/>
    </row>
    <row r="90" spans="1:70" ht="78.75" customHeight="1">
      <c r="B90" s="346"/>
      <c r="C90" s="551"/>
      <c r="D90" s="551"/>
      <c r="E90" s="551"/>
      <c r="F90" s="551"/>
      <c r="G90" s="551"/>
      <c r="H90" s="552"/>
      <c r="I90" s="431" t="s">
        <v>107</v>
      </c>
      <c r="J90" s="372"/>
      <c r="K90" s="372"/>
      <c r="L90" s="372"/>
      <c r="M90" s="372"/>
      <c r="N90" s="372"/>
      <c r="O90" s="372"/>
      <c r="P90" s="372"/>
      <c r="Q90" s="372"/>
      <c r="R90" s="372"/>
      <c r="S90" s="372"/>
      <c r="T90" s="372"/>
      <c r="U90" s="372"/>
      <c r="V90" s="372"/>
      <c r="W90" s="372"/>
      <c r="X90" s="372"/>
      <c r="Y90" s="372"/>
      <c r="Z90" s="372"/>
      <c r="AA90" s="372"/>
      <c r="AB90" s="432"/>
      <c r="AC90" s="135">
        <v>2</v>
      </c>
      <c r="AD90" s="120">
        <v>3</v>
      </c>
      <c r="AE90" s="127">
        <v>1</v>
      </c>
      <c r="AF90" s="134">
        <f t="shared" si="12"/>
        <v>7</v>
      </c>
      <c r="AG90" s="307" t="s">
        <v>84</v>
      </c>
      <c r="AH90" s="524"/>
      <c r="AI90" s="524"/>
      <c r="AJ90" s="433" t="s">
        <v>179</v>
      </c>
      <c r="AK90" s="434"/>
      <c r="AL90" s="435"/>
      <c r="AM90" s="433"/>
      <c r="AN90" s="434"/>
      <c r="AO90" s="437"/>
      <c r="AP90" s="372" t="s">
        <v>81</v>
      </c>
      <c r="AQ90" s="372"/>
      <c r="AR90" s="372"/>
      <c r="AS90" s="372"/>
      <c r="AT90" s="372"/>
      <c r="AU90" s="372"/>
      <c r="AV90" s="372"/>
      <c r="AW90" s="373"/>
      <c r="AX90" s="431"/>
      <c r="AY90" s="372"/>
      <c r="AZ90" s="372"/>
      <c r="BA90" s="372"/>
      <c r="BB90" s="372"/>
      <c r="BC90" s="372"/>
      <c r="BD90" s="372"/>
      <c r="BE90" s="373"/>
      <c r="BF90" s="433" t="s">
        <v>126</v>
      </c>
      <c r="BG90" s="434"/>
      <c r="BH90" s="434"/>
      <c r="BI90" s="434"/>
      <c r="BJ90" s="434"/>
      <c r="BK90" s="434"/>
      <c r="BL90" s="434"/>
      <c r="BM90" s="437"/>
      <c r="BN90" s="135">
        <v>2</v>
      </c>
      <c r="BO90" s="127">
        <v>2</v>
      </c>
      <c r="BP90" s="127">
        <v>1</v>
      </c>
      <c r="BQ90" s="134">
        <f t="shared" si="13"/>
        <v>5</v>
      </c>
      <c r="BR90" s="345"/>
    </row>
    <row r="91" spans="1:70" ht="87" customHeight="1" thickBot="1">
      <c r="B91" s="346"/>
      <c r="C91" s="551"/>
      <c r="D91" s="551"/>
      <c r="E91" s="551"/>
      <c r="F91" s="551"/>
      <c r="G91" s="551"/>
      <c r="H91" s="552"/>
      <c r="I91" s="322" t="s">
        <v>109</v>
      </c>
      <c r="J91" s="323"/>
      <c r="K91" s="323"/>
      <c r="L91" s="323"/>
      <c r="M91" s="323"/>
      <c r="N91" s="323"/>
      <c r="O91" s="323"/>
      <c r="P91" s="323"/>
      <c r="Q91" s="323"/>
      <c r="R91" s="323"/>
      <c r="S91" s="323"/>
      <c r="T91" s="323"/>
      <c r="U91" s="323"/>
      <c r="V91" s="323"/>
      <c r="W91" s="323"/>
      <c r="X91" s="323"/>
      <c r="Y91" s="323"/>
      <c r="Z91" s="323"/>
      <c r="AA91" s="323"/>
      <c r="AB91" s="368"/>
      <c r="AC91" s="135">
        <v>2</v>
      </c>
      <c r="AD91" s="127">
        <v>3</v>
      </c>
      <c r="AE91" s="127">
        <v>1</v>
      </c>
      <c r="AF91" s="126">
        <f t="shared" si="12"/>
        <v>7</v>
      </c>
      <c r="AG91" s="377" t="s">
        <v>84</v>
      </c>
      <c r="AH91" s="699"/>
      <c r="AI91" s="699"/>
      <c r="AJ91" s="356"/>
      <c r="AK91" s="357"/>
      <c r="AL91" s="358"/>
      <c r="AM91" s="322"/>
      <c r="AN91" s="323"/>
      <c r="AO91" s="368"/>
      <c r="AP91" s="323"/>
      <c r="AQ91" s="323"/>
      <c r="AR91" s="323"/>
      <c r="AS91" s="323"/>
      <c r="AT91" s="323"/>
      <c r="AU91" s="323"/>
      <c r="AV91" s="323"/>
      <c r="AW91" s="324"/>
      <c r="AX91" s="322"/>
      <c r="AY91" s="323"/>
      <c r="AZ91" s="323"/>
      <c r="BA91" s="323"/>
      <c r="BB91" s="323"/>
      <c r="BC91" s="323"/>
      <c r="BD91" s="323"/>
      <c r="BE91" s="324"/>
      <c r="BF91" s="288" t="s">
        <v>110</v>
      </c>
      <c r="BG91" s="289"/>
      <c r="BH91" s="289"/>
      <c r="BI91" s="289"/>
      <c r="BJ91" s="289"/>
      <c r="BK91" s="289"/>
      <c r="BL91" s="289"/>
      <c r="BM91" s="370"/>
      <c r="BN91" s="135">
        <v>2</v>
      </c>
      <c r="BO91" s="152">
        <v>2</v>
      </c>
      <c r="BP91" s="127">
        <v>1</v>
      </c>
      <c r="BQ91" s="126">
        <f t="shared" si="13"/>
        <v>5</v>
      </c>
      <c r="BR91" s="562"/>
    </row>
    <row r="92" spans="1:70" ht="60" customHeight="1" thickTop="1" thickBot="1">
      <c r="B92" s="346"/>
      <c r="C92" s="365" t="s">
        <v>123</v>
      </c>
      <c r="D92" s="366"/>
      <c r="E92" s="366"/>
      <c r="F92" s="366"/>
      <c r="G92" s="366"/>
      <c r="H92" s="366"/>
      <c r="I92" s="366"/>
      <c r="J92" s="366"/>
      <c r="K92" s="366"/>
      <c r="L92" s="366"/>
      <c r="M92" s="366"/>
      <c r="N92" s="366"/>
      <c r="O92" s="366"/>
      <c r="P92" s="366"/>
      <c r="Q92" s="366"/>
      <c r="R92" s="366"/>
      <c r="S92" s="366"/>
      <c r="T92" s="366"/>
      <c r="U92" s="366"/>
      <c r="V92" s="366"/>
      <c r="W92" s="366"/>
      <c r="X92" s="366"/>
      <c r="Y92" s="366"/>
      <c r="Z92" s="366"/>
      <c r="AA92" s="366"/>
      <c r="AB92" s="366"/>
      <c r="AC92" s="366"/>
      <c r="AD92" s="366"/>
      <c r="AE92" s="366"/>
      <c r="AF92" s="366"/>
      <c r="AG92" s="366"/>
      <c r="AH92" s="366"/>
      <c r="AI92" s="366"/>
      <c r="AJ92" s="366"/>
      <c r="AK92" s="366"/>
      <c r="AL92" s="366"/>
      <c r="AM92" s="366"/>
      <c r="AN92" s="366"/>
      <c r="AO92" s="366"/>
      <c r="AP92" s="366"/>
      <c r="AQ92" s="366"/>
      <c r="AR92" s="366"/>
      <c r="AS92" s="366"/>
      <c r="AT92" s="366"/>
      <c r="AU92" s="366"/>
      <c r="AV92" s="366"/>
      <c r="AW92" s="366"/>
      <c r="AX92" s="366"/>
      <c r="AY92" s="366"/>
      <c r="AZ92" s="366"/>
      <c r="BA92" s="366"/>
      <c r="BB92" s="366"/>
      <c r="BC92" s="366"/>
      <c r="BD92" s="366"/>
      <c r="BE92" s="366"/>
      <c r="BF92" s="366"/>
      <c r="BG92" s="366"/>
      <c r="BH92" s="366"/>
      <c r="BI92" s="366"/>
      <c r="BJ92" s="366"/>
      <c r="BK92" s="366"/>
      <c r="BL92" s="366"/>
      <c r="BM92" s="366"/>
      <c r="BN92" s="366"/>
      <c r="BO92" s="366"/>
      <c r="BP92" s="366"/>
      <c r="BQ92" s="367"/>
      <c r="BR92" s="79"/>
    </row>
    <row r="93" spans="1:70" s="198" customFormat="1" ht="105.75" customHeight="1" thickTop="1" thickBot="1">
      <c r="A93"/>
      <c r="B93" s="346"/>
      <c r="C93" s="552" t="s">
        <v>387</v>
      </c>
      <c r="D93" s="822"/>
      <c r="E93" s="822"/>
      <c r="F93" s="822"/>
      <c r="G93" s="822"/>
      <c r="H93" s="822"/>
      <c r="I93" s="364" t="s">
        <v>388</v>
      </c>
      <c r="J93" s="364"/>
      <c r="K93" s="364"/>
      <c r="L93" s="364"/>
      <c r="M93" s="364"/>
      <c r="N93" s="364"/>
      <c r="O93" s="364"/>
      <c r="P93" s="364"/>
      <c r="Q93" s="364"/>
      <c r="R93" s="364"/>
      <c r="S93" s="364"/>
      <c r="T93" s="364"/>
      <c r="U93" s="364"/>
      <c r="V93" s="364"/>
      <c r="W93" s="364"/>
      <c r="X93" s="364"/>
      <c r="Y93" s="364"/>
      <c r="Z93" s="364"/>
      <c r="AA93" s="364"/>
      <c r="AB93" s="288"/>
      <c r="AC93" s="91">
        <v>2</v>
      </c>
      <c r="AD93" s="67">
        <v>3</v>
      </c>
      <c r="AE93" s="91">
        <v>2</v>
      </c>
      <c r="AF93" s="74">
        <f t="shared" ref="AF93" si="14">PRODUCT(AC93:AD93)+AE93</f>
        <v>8</v>
      </c>
      <c r="AG93" s="290" t="s">
        <v>271</v>
      </c>
      <c r="AH93" s="364"/>
      <c r="AI93" s="364"/>
      <c r="AJ93" s="364" t="s">
        <v>84</v>
      </c>
      <c r="AK93" s="364"/>
      <c r="AL93" s="364"/>
      <c r="AM93" s="516"/>
      <c r="AN93" s="516"/>
      <c r="AO93" s="517"/>
      <c r="AP93" s="324"/>
      <c r="AQ93" s="516"/>
      <c r="AR93" s="516"/>
      <c r="AS93" s="516"/>
      <c r="AT93" s="516"/>
      <c r="AU93" s="516"/>
      <c r="AV93" s="516"/>
      <c r="AW93" s="516"/>
      <c r="AX93" s="516"/>
      <c r="AY93" s="516"/>
      <c r="AZ93" s="516"/>
      <c r="BA93" s="516"/>
      <c r="BB93" s="516"/>
      <c r="BC93" s="516"/>
      <c r="BD93" s="516"/>
      <c r="BE93" s="516"/>
      <c r="BF93" s="364" t="s">
        <v>389</v>
      </c>
      <c r="BG93" s="364"/>
      <c r="BH93" s="364"/>
      <c r="BI93" s="364"/>
      <c r="BJ93" s="364"/>
      <c r="BK93" s="364"/>
      <c r="BL93" s="364"/>
      <c r="BM93" s="468"/>
      <c r="BN93" s="209">
        <v>1</v>
      </c>
      <c r="BO93" s="65">
        <v>2</v>
      </c>
      <c r="BP93" s="65">
        <v>1</v>
      </c>
      <c r="BQ93" s="74">
        <f t="shared" ref="BQ93" si="15">PRODUCT(BN93:BO93)+BP93</f>
        <v>3</v>
      </c>
      <c r="BR93" s="210" t="s">
        <v>397</v>
      </c>
    </row>
    <row r="94" spans="1:70" ht="105.75" customHeight="1" thickTop="1" thickBot="1">
      <c r="B94" s="347"/>
      <c r="C94" s="811" t="s">
        <v>120</v>
      </c>
      <c r="D94" s="812"/>
      <c r="E94" s="812"/>
      <c r="F94" s="812"/>
      <c r="G94" s="812"/>
      <c r="H94" s="812"/>
      <c r="I94" s="789" t="s">
        <v>121</v>
      </c>
      <c r="J94" s="789"/>
      <c r="K94" s="789"/>
      <c r="L94" s="789"/>
      <c r="M94" s="789"/>
      <c r="N94" s="789"/>
      <c r="O94" s="789"/>
      <c r="P94" s="789"/>
      <c r="Q94" s="789"/>
      <c r="R94" s="789"/>
      <c r="S94" s="789"/>
      <c r="T94" s="789"/>
      <c r="U94" s="789"/>
      <c r="V94" s="789"/>
      <c r="W94" s="789"/>
      <c r="X94" s="789"/>
      <c r="Y94" s="789"/>
      <c r="Z94" s="789"/>
      <c r="AA94" s="789"/>
      <c r="AB94" s="520"/>
      <c r="AC94" s="101">
        <v>1</v>
      </c>
      <c r="AD94" s="64">
        <v>3</v>
      </c>
      <c r="AE94" s="61">
        <v>1</v>
      </c>
      <c r="AF94" s="77">
        <f t="shared" ref="AF94:AF95" si="16">PRODUCT(AC94:AD94)+AE94</f>
        <v>4</v>
      </c>
      <c r="AG94" s="493" t="s">
        <v>271</v>
      </c>
      <c r="AH94" s="789"/>
      <c r="AI94" s="789"/>
      <c r="AJ94" s="789" t="s">
        <v>84</v>
      </c>
      <c r="AK94" s="789"/>
      <c r="AL94" s="789"/>
      <c r="AM94" s="790"/>
      <c r="AN94" s="790"/>
      <c r="AO94" s="791"/>
      <c r="AP94" s="503"/>
      <c r="AQ94" s="790"/>
      <c r="AR94" s="790"/>
      <c r="AS94" s="790"/>
      <c r="AT94" s="790"/>
      <c r="AU94" s="790"/>
      <c r="AV94" s="790"/>
      <c r="AW94" s="790"/>
      <c r="AX94" s="789"/>
      <c r="AY94" s="789"/>
      <c r="AZ94" s="789"/>
      <c r="BA94" s="789"/>
      <c r="BB94" s="789"/>
      <c r="BC94" s="789"/>
      <c r="BD94" s="789"/>
      <c r="BE94" s="789"/>
      <c r="BF94" s="789" t="s">
        <v>405</v>
      </c>
      <c r="BG94" s="789"/>
      <c r="BH94" s="789"/>
      <c r="BI94" s="789"/>
      <c r="BJ94" s="789"/>
      <c r="BK94" s="789"/>
      <c r="BL94" s="789"/>
      <c r="BM94" s="792"/>
      <c r="BN94" s="101">
        <v>1</v>
      </c>
      <c r="BO94" s="61">
        <v>2</v>
      </c>
      <c r="BP94" s="61">
        <v>1</v>
      </c>
      <c r="BQ94" s="77">
        <f t="shared" ref="BQ94:BQ95" si="17">PRODUCT(BN94:BO94)+BP94</f>
        <v>3</v>
      </c>
      <c r="BR94" s="210" t="s">
        <v>397</v>
      </c>
    </row>
    <row r="95" spans="1:70" ht="105.75" customHeight="1" thickTop="1" thickBot="1">
      <c r="B95" s="107"/>
      <c r="C95" s="305" t="s">
        <v>305</v>
      </c>
      <c r="D95" s="540"/>
      <c r="E95" s="540"/>
      <c r="F95" s="540"/>
      <c r="G95" s="540"/>
      <c r="H95" s="540"/>
      <c r="I95" s="496" t="s">
        <v>314</v>
      </c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541"/>
      <c r="AC95" s="72">
        <v>1</v>
      </c>
      <c r="AD95" s="149">
        <v>2</v>
      </c>
      <c r="AE95" s="76">
        <v>1</v>
      </c>
      <c r="AF95" s="73">
        <f t="shared" si="16"/>
        <v>3</v>
      </c>
      <c r="AG95" s="537" t="s">
        <v>271</v>
      </c>
      <c r="AH95" s="538"/>
      <c r="AI95" s="538"/>
      <c r="AJ95" s="538"/>
      <c r="AK95" s="538"/>
      <c r="AL95" s="538"/>
      <c r="AM95" s="538" t="s">
        <v>83</v>
      </c>
      <c r="AN95" s="538"/>
      <c r="AO95" s="542"/>
      <c r="AP95" s="473"/>
      <c r="AQ95" s="526"/>
      <c r="AR95" s="526"/>
      <c r="AS95" s="526"/>
      <c r="AT95" s="526"/>
      <c r="AU95" s="526"/>
      <c r="AV95" s="526"/>
      <c r="AW95" s="526"/>
      <c r="AX95" s="526"/>
      <c r="AY95" s="526"/>
      <c r="AZ95" s="526"/>
      <c r="BA95" s="526"/>
      <c r="BB95" s="526"/>
      <c r="BC95" s="526"/>
      <c r="BD95" s="526"/>
      <c r="BE95" s="526"/>
      <c r="BF95" s="496" t="s">
        <v>315</v>
      </c>
      <c r="BG95" s="496"/>
      <c r="BH95" s="496"/>
      <c r="BI95" s="496"/>
      <c r="BJ95" s="496"/>
      <c r="BK95" s="496"/>
      <c r="BL95" s="496"/>
      <c r="BM95" s="528"/>
      <c r="BN95" s="72">
        <v>1</v>
      </c>
      <c r="BO95" s="76">
        <v>2</v>
      </c>
      <c r="BP95" s="76">
        <v>1</v>
      </c>
      <c r="BQ95" s="73">
        <f t="shared" si="17"/>
        <v>3</v>
      </c>
      <c r="BR95" s="88" t="s">
        <v>395</v>
      </c>
    </row>
    <row r="98" spans="9:47" ht="90.75" customHeight="1">
      <c r="I98" s="539" t="s">
        <v>324</v>
      </c>
      <c r="J98" s="539"/>
      <c r="K98" s="539"/>
      <c r="L98" s="539"/>
      <c r="M98" s="539"/>
      <c r="N98" s="539"/>
      <c r="O98" s="539"/>
      <c r="P98" s="539"/>
      <c r="Q98" s="539"/>
      <c r="R98" s="539"/>
      <c r="S98" s="539"/>
      <c r="T98" s="539"/>
      <c r="U98" s="539"/>
      <c r="V98" s="539"/>
      <c r="W98" s="539"/>
      <c r="X98" s="539"/>
      <c r="Y98" s="539"/>
      <c r="Z98" s="539"/>
      <c r="AA98" s="539"/>
      <c r="AB98" s="539"/>
      <c r="AC98" s="539"/>
      <c r="AD98" s="539"/>
      <c r="AE98" s="539"/>
      <c r="AF98" s="539"/>
      <c r="AG98" s="539"/>
      <c r="AH98" s="539"/>
      <c r="AI98" s="539"/>
      <c r="AJ98" s="539"/>
      <c r="AK98" s="539"/>
      <c r="AL98" s="539"/>
      <c r="AM98" s="539"/>
      <c r="AN98" s="539"/>
      <c r="AO98" s="539"/>
      <c r="AP98" s="539"/>
      <c r="AQ98" s="539"/>
      <c r="AR98" s="539"/>
      <c r="AS98" s="539"/>
      <c r="AT98" s="539"/>
      <c r="AU98" s="539"/>
    </row>
    <row r="100" spans="9:47" ht="41.25" customHeight="1">
      <c r="I100" s="539" t="s">
        <v>468</v>
      </c>
      <c r="J100" s="539"/>
      <c r="K100" s="539"/>
      <c r="L100" s="539"/>
      <c r="M100" s="539"/>
      <c r="N100" s="539"/>
      <c r="O100" s="539"/>
      <c r="P100" s="539"/>
      <c r="Q100" s="539"/>
      <c r="R100" s="539"/>
      <c r="S100" s="539"/>
      <c r="T100" s="539"/>
      <c r="U100" s="539"/>
      <c r="V100" s="539"/>
      <c r="W100" s="539"/>
      <c r="X100" s="539"/>
      <c r="Y100" s="539"/>
      <c r="Z100" s="539"/>
      <c r="AA100" s="539"/>
      <c r="AB100" s="539"/>
      <c r="AC100" s="539"/>
      <c r="AD100" s="539"/>
      <c r="AE100" s="539"/>
      <c r="AF100" s="539"/>
      <c r="AG100" s="539"/>
      <c r="AH100" s="539"/>
      <c r="AI100" s="539"/>
      <c r="AJ100" s="539"/>
      <c r="AK100" s="539"/>
      <c r="AL100" s="539"/>
      <c r="AM100" s="539"/>
      <c r="AN100" s="539"/>
      <c r="AO100" s="539"/>
      <c r="AP100" s="539"/>
      <c r="AQ100" s="539"/>
      <c r="AR100" s="539"/>
      <c r="AS100" s="539"/>
      <c r="AT100" s="539"/>
      <c r="AU100" s="539"/>
    </row>
  </sheetData>
  <mergeCells count="613">
    <mergeCell ref="I100:AU100"/>
    <mergeCell ref="G14:H14"/>
    <mergeCell ref="I14:S14"/>
    <mergeCell ref="T14:V14"/>
    <mergeCell ref="W14:Y14"/>
    <mergeCell ref="Z14:AB14"/>
    <mergeCell ref="G13:H13"/>
    <mergeCell ref="I13:S13"/>
    <mergeCell ref="T13:V13"/>
    <mergeCell ref="W13:Y13"/>
    <mergeCell ref="Z13:AB13"/>
    <mergeCell ref="C78:H81"/>
    <mergeCell ref="I47:AB47"/>
    <mergeCell ref="AG47:AI47"/>
    <mergeCell ref="AJ47:AL47"/>
    <mergeCell ref="AM47:AO47"/>
    <mergeCell ref="AJ48:AL48"/>
    <mergeCell ref="C95:H95"/>
    <mergeCell ref="I95:AB95"/>
    <mergeCell ref="AG95:AI95"/>
    <mergeCell ref="AJ95:AL95"/>
    <mergeCell ref="AM95:AO95"/>
    <mergeCell ref="AP95:AW95"/>
    <mergeCell ref="C82:H91"/>
    <mergeCell ref="AM55:AO55"/>
    <mergeCell ref="BR78:BR81"/>
    <mergeCell ref="I79:AB79"/>
    <mergeCell ref="AG79:AI79"/>
    <mergeCell ref="AJ79:AL79"/>
    <mergeCell ref="AM79:AO79"/>
    <mergeCell ref="AP79:AW79"/>
    <mergeCell ref="AX79:BE79"/>
    <mergeCell ref="BF79:BM79"/>
    <mergeCell ref="I80:AB80"/>
    <mergeCell ref="AG80:AI80"/>
    <mergeCell ref="AJ80:AL80"/>
    <mergeCell ref="AM80:AO80"/>
    <mergeCell ref="AP80:AW80"/>
    <mergeCell ref="AX80:BE80"/>
    <mergeCell ref="BF80:BM80"/>
    <mergeCell ref="I81:AB81"/>
    <mergeCell ref="AG81:AI81"/>
    <mergeCell ref="AJ81:AL81"/>
    <mergeCell ref="AP81:AW81"/>
    <mergeCell ref="I78:AB78"/>
    <mergeCell ref="AG78:AI78"/>
    <mergeCell ref="AJ78:AL78"/>
    <mergeCell ref="BF68:BM68"/>
    <mergeCell ref="AM76:AO76"/>
    <mergeCell ref="AP76:AW76"/>
    <mergeCell ref="AP59:AW59"/>
    <mergeCell ref="AX59:BE59"/>
    <mergeCell ref="AJ60:AL60"/>
    <mergeCell ref="AM60:AO60"/>
    <mergeCell ref="AP60:AW60"/>
    <mergeCell ref="AX60:BE60"/>
    <mergeCell ref="AM61:AO61"/>
    <mergeCell ref="AP61:AW61"/>
    <mergeCell ref="AX61:BE61"/>
    <mergeCell ref="BF61:BM61"/>
    <mergeCell ref="BF66:BM66"/>
    <mergeCell ref="BF63:BM63"/>
    <mergeCell ref="BF64:BM64"/>
    <mergeCell ref="AJ76:AL76"/>
    <mergeCell ref="BF67:BM67"/>
    <mergeCell ref="BF65:BM65"/>
    <mergeCell ref="BF62:BM62"/>
    <mergeCell ref="AX40:BE40"/>
    <mergeCell ref="BF40:BM40"/>
    <mergeCell ref="I39:AB39"/>
    <mergeCell ref="BF54:BM54"/>
    <mergeCell ref="AX52:BE52"/>
    <mergeCell ref="AX51:BE51"/>
    <mergeCell ref="BF51:BM51"/>
    <mergeCell ref="AX49:BE49"/>
    <mergeCell ref="BF49:BM49"/>
    <mergeCell ref="AP45:AW45"/>
    <mergeCell ref="AM45:AO45"/>
    <mergeCell ref="I51:AB51"/>
    <mergeCell ref="AG51:AI51"/>
    <mergeCell ref="AJ51:AL51"/>
    <mergeCell ref="I48:AB48"/>
    <mergeCell ref="AG48:AI48"/>
    <mergeCell ref="AG54:AI54"/>
    <mergeCell ref="AJ54:AL54"/>
    <mergeCell ref="AM54:AO54"/>
    <mergeCell ref="AP51:AW51"/>
    <mergeCell ref="AP47:AW47"/>
    <mergeCell ref="AP48:AW48"/>
    <mergeCell ref="AX48:BE48"/>
    <mergeCell ref="BF48:BM48"/>
    <mergeCell ref="BN3:BQ3"/>
    <mergeCell ref="BN4:BQ20"/>
    <mergeCell ref="BN22:BQ22"/>
    <mergeCell ref="AJ23:AL23"/>
    <mergeCell ref="AM23:AO23"/>
    <mergeCell ref="AP23:AW23"/>
    <mergeCell ref="AX23:BE23"/>
    <mergeCell ref="BF23:BM23"/>
    <mergeCell ref="B21:BR21"/>
    <mergeCell ref="B22:B23"/>
    <mergeCell ref="C22:AB22"/>
    <mergeCell ref="AC22:AF22"/>
    <mergeCell ref="AG22:AO22"/>
    <mergeCell ref="W12:Y12"/>
    <mergeCell ref="G10:H10"/>
    <mergeCell ref="G12:H12"/>
    <mergeCell ref="I98:AU98"/>
    <mergeCell ref="C35:BQ35"/>
    <mergeCell ref="C92:BQ92"/>
    <mergeCell ref="I74:BQ74"/>
    <mergeCell ref="AG45:AI45"/>
    <mergeCell ref="AJ45:AL45"/>
    <mergeCell ref="C93:H93"/>
    <mergeCell ref="I93:AB93"/>
    <mergeCell ref="AG93:AI93"/>
    <mergeCell ref="AJ93:AL93"/>
    <mergeCell ref="AM93:AO93"/>
    <mergeCell ref="AP93:AW93"/>
    <mergeCell ref="AX93:BE93"/>
    <mergeCell ref="C76:H76"/>
    <mergeCell ref="I76:AB76"/>
    <mergeCell ref="AG76:AI76"/>
    <mergeCell ref="I52:AB52"/>
    <mergeCell ref="AG52:AI52"/>
    <mergeCell ref="AP54:AW54"/>
    <mergeCell ref="AX54:BE54"/>
    <mergeCell ref="AX78:BE78"/>
    <mergeCell ref="I82:AB82"/>
    <mergeCell ref="AG82:AI82"/>
    <mergeCell ref="AJ52:AL52"/>
    <mergeCell ref="AP4:AW20"/>
    <mergeCell ref="AX4:BE20"/>
    <mergeCell ref="I12:S12"/>
    <mergeCell ref="T12:V12"/>
    <mergeCell ref="Z12:AB12"/>
    <mergeCell ref="BF4:BM20"/>
    <mergeCell ref="AX37:BE37"/>
    <mergeCell ref="I40:AB40"/>
    <mergeCell ref="BF38:BM38"/>
    <mergeCell ref="AM40:AO40"/>
    <mergeCell ref="AP40:AW40"/>
    <mergeCell ref="AG39:AI39"/>
    <mergeCell ref="AJ39:AL39"/>
    <mergeCell ref="AP38:AW38"/>
    <mergeCell ref="AX38:BE38"/>
    <mergeCell ref="I19:S19"/>
    <mergeCell ref="T19:V19"/>
    <mergeCell ref="W19:Y19"/>
    <mergeCell ref="Z19:AB19"/>
    <mergeCell ref="C24:BQ24"/>
    <mergeCell ref="I27:AB27"/>
    <mergeCell ref="AG27:AI27"/>
    <mergeCell ref="BF27:BM27"/>
    <mergeCell ref="T6:V6"/>
    <mergeCell ref="BF95:BM95"/>
    <mergeCell ref="C75:BQ75"/>
    <mergeCell ref="C57:H74"/>
    <mergeCell ref="BF55:BM55"/>
    <mergeCell ref="BF56:BM56"/>
    <mergeCell ref="AG58:AI58"/>
    <mergeCell ref="AJ58:AL58"/>
    <mergeCell ref="AM58:AO58"/>
    <mergeCell ref="AP58:AW58"/>
    <mergeCell ref="AX58:BE58"/>
    <mergeCell ref="BF58:BM58"/>
    <mergeCell ref="AG57:AI57"/>
    <mergeCell ref="AJ57:AL57"/>
    <mergeCell ref="AM57:AO57"/>
    <mergeCell ref="AP57:AW57"/>
    <mergeCell ref="AG60:AI60"/>
    <mergeCell ref="AX77:BE77"/>
    <mergeCell ref="I77:AB77"/>
    <mergeCell ref="AG56:AI56"/>
    <mergeCell ref="AJ56:AL56"/>
    <mergeCell ref="AM56:AO56"/>
    <mergeCell ref="AP56:AW56"/>
    <mergeCell ref="AX95:BE95"/>
    <mergeCell ref="AX57:BE57"/>
    <mergeCell ref="BR36:BR40"/>
    <mergeCell ref="BR2:BR20"/>
    <mergeCell ref="AN3:AO20"/>
    <mergeCell ref="AP3:AW3"/>
    <mergeCell ref="AX3:BE3"/>
    <mergeCell ref="BF3:BM3"/>
    <mergeCell ref="AM39:AO39"/>
    <mergeCell ref="BF45:BM45"/>
    <mergeCell ref="BR25:BR33"/>
    <mergeCell ref="BF33:BM33"/>
    <mergeCell ref="BF39:BM39"/>
    <mergeCell ref="AP39:AW39"/>
    <mergeCell ref="AX39:BE39"/>
    <mergeCell ref="BR45:BR73"/>
    <mergeCell ref="BR41:BR44"/>
    <mergeCell ref="BF25:BM25"/>
    <mergeCell ref="BF29:BM29"/>
    <mergeCell ref="AM27:AO27"/>
    <mergeCell ref="AP27:AW27"/>
    <mergeCell ref="AX27:BE27"/>
    <mergeCell ref="AX45:BE45"/>
    <mergeCell ref="BF47:BM47"/>
    <mergeCell ref="AM50:AO50"/>
    <mergeCell ref="AP50:AW50"/>
    <mergeCell ref="B2:BQ2"/>
    <mergeCell ref="D3:E20"/>
    <mergeCell ref="G3:H3"/>
    <mergeCell ref="I3:S3"/>
    <mergeCell ref="T3:V3"/>
    <mergeCell ref="W3:Y3"/>
    <mergeCell ref="Z3:AB3"/>
    <mergeCell ref="AC3:AF3"/>
    <mergeCell ref="AG3:AM3"/>
    <mergeCell ref="G4:H4"/>
    <mergeCell ref="I4:S4"/>
    <mergeCell ref="T4:V4"/>
    <mergeCell ref="W4:Y4"/>
    <mergeCell ref="Z4:AB4"/>
    <mergeCell ref="AC4:AF20"/>
    <mergeCell ref="AG4:AM20"/>
    <mergeCell ref="G7:H7"/>
    <mergeCell ref="G19:H19"/>
    <mergeCell ref="I5:S5"/>
    <mergeCell ref="T5:V5"/>
    <mergeCell ref="W5:Y5"/>
    <mergeCell ref="Z5:AB5"/>
    <mergeCell ref="G6:H6"/>
    <mergeCell ref="I6:S6"/>
    <mergeCell ref="W6:Y6"/>
    <mergeCell ref="Z6:AB6"/>
    <mergeCell ref="G5:H5"/>
    <mergeCell ref="T7:V7"/>
    <mergeCell ref="W7:Y7"/>
    <mergeCell ref="Z7:AB7"/>
    <mergeCell ref="G8:H8"/>
    <mergeCell ref="I8:S8"/>
    <mergeCell ref="T8:V8"/>
    <mergeCell ref="W8:Y8"/>
    <mergeCell ref="Z8:AB8"/>
    <mergeCell ref="I7:S7"/>
    <mergeCell ref="G9:H9"/>
    <mergeCell ref="I9:S9"/>
    <mergeCell ref="G11:H11"/>
    <mergeCell ref="I11:S11"/>
    <mergeCell ref="T11:V11"/>
    <mergeCell ref="W11:Y11"/>
    <mergeCell ref="Z11:AB11"/>
    <mergeCell ref="T9:V9"/>
    <mergeCell ref="W9:Y9"/>
    <mergeCell ref="Z9:AB9"/>
    <mergeCell ref="I10:S10"/>
    <mergeCell ref="T10:V10"/>
    <mergeCell ref="W10:Y10"/>
    <mergeCell ref="Z10:AB10"/>
    <mergeCell ref="B24:B94"/>
    <mergeCell ref="I25:AB25"/>
    <mergeCell ref="I53:AB53"/>
    <mergeCell ref="I58:AB58"/>
    <mergeCell ref="I60:AB60"/>
    <mergeCell ref="I69:AB69"/>
    <mergeCell ref="C77:H77"/>
    <mergeCell ref="I88:AB88"/>
    <mergeCell ref="I86:AB86"/>
    <mergeCell ref="C94:H94"/>
    <mergeCell ref="I56:AB56"/>
    <mergeCell ref="I55:AB55"/>
    <mergeCell ref="I57:AB57"/>
    <mergeCell ref="I68:AB68"/>
    <mergeCell ref="I91:AB91"/>
    <mergeCell ref="C41:H44"/>
    <mergeCell ref="C45:H56"/>
    <mergeCell ref="I45:AB45"/>
    <mergeCell ref="I46:AB46"/>
    <mergeCell ref="I84:AB84"/>
    <mergeCell ref="I54:AB54"/>
    <mergeCell ref="I29:AB29"/>
    <mergeCell ref="I85:AB85"/>
    <mergeCell ref="I87:AB87"/>
    <mergeCell ref="I15:S15"/>
    <mergeCell ref="T15:V15"/>
    <mergeCell ref="W15:Y15"/>
    <mergeCell ref="Z15:AB15"/>
    <mergeCell ref="C25:H34"/>
    <mergeCell ref="C36:H40"/>
    <mergeCell ref="I36:AB36"/>
    <mergeCell ref="AG36:AI36"/>
    <mergeCell ref="I26:AB26"/>
    <mergeCell ref="I28:AB28"/>
    <mergeCell ref="I33:AB33"/>
    <mergeCell ref="AG29:AO29"/>
    <mergeCell ref="AG40:AI40"/>
    <mergeCell ref="AJ40:AL40"/>
    <mergeCell ref="I32:AB32"/>
    <mergeCell ref="AG32:AI32"/>
    <mergeCell ref="G16:H16"/>
    <mergeCell ref="I16:S16"/>
    <mergeCell ref="T16:V16"/>
    <mergeCell ref="W16:Y16"/>
    <mergeCell ref="Z16:AB16"/>
    <mergeCell ref="G17:H17"/>
    <mergeCell ref="I17:S17"/>
    <mergeCell ref="AG26:AI26"/>
    <mergeCell ref="AG33:AI33"/>
    <mergeCell ref="AJ33:AL33"/>
    <mergeCell ref="AJ36:AL36"/>
    <mergeCell ref="AM36:AO36"/>
    <mergeCell ref="AP36:AW36"/>
    <mergeCell ref="AX36:BE36"/>
    <mergeCell ref="BF36:BM36"/>
    <mergeCell ref="AX34:BE34"/>
    <mergeCell ref="BF34:BM34"/>
    <mergeCell ref="AG37:AI37"/>
    <mergeCell ref="AJ37:AL37"/>
    <mergeCell ref="AM37:AO37"/>
    <mergeCell ref="AP37:AW37"/>
    <mergeCell ref="BF37:BM37"/>
    <mergeCell ref="I38:AB38"/>
    <mergeCell ref="AG38:AI38"/>
    <mergeCell ref="AJ38:AL38"/>
    <mergeCell ref="AM38:AO38"/>
    <mergeCell ref="I37:AB37"/>
    <mergeCell ref="AX41:BE41"/>
    <mergeCell ref="BF41:BM41"/>
    <mergeCell ref="BF46:BM46"/>
    <mergeCell ref="AG46:AI46"/>
    <mergeCell ref="AJ46:AL46"/>
    <mergeCell ref="AM46:AO46"/>
    <mergeCell ref="AP46:AW46"/>
    <mergeCell ref="AX46:BE46"/>
    <mergeCell ref="BF52:BM52"/>
    <mergeCell ref="AX44:BE44"/>
    <mergeCell ref="AG50:AI50"/>
    <mergeCell ref="AJ50:AL50"/>
    <mergeCell ref="AX50:BE50"/>
    <mergeCell ref="BF50:BM50"/>
    <mergeCell ref="AG49:AI49"/>
    <mergeCell ref="AJ49:AL49"/>
    <mergeCell ref="AM49:AO49"/>
    <mergeCell ref="AP49:AW49"/>
    <mergeCell ref="AM52:AO52"/>
    <mergeCell ref="AP52:AW52"/>
    <mergeCell ref="AM51:AO51"/>
    <mergeCell ref="AM48:AO48"/>
    <mergeCell ref="AX47:BE47"/>
    <mergeCell ref="I41:AB41"/>
    <mergeCell ref="AG41:AI41"/>
    <mergeCell ref="AJ41:AL41"/>
    <mergeCell ref="AM41:AO41"/>
    <mergeCell ref="AP41:AW41"/>
    <mergeCell ref="I43:AB43"/>
    <mergeCell ref="AG43:AI43"/>
    <mergeCell ref="AJ43:AL43"/>
    <mergeCell ref="AM43:AO43"/>
    <mergeCell ref="AG68:AI68"/>
    <mergeCell ref="AJ68:AL68"/>
    <mergeCell ref="AM68:AO68"/>
    <mergeCell ref="AP68:AW68"/>
    <mergeCell ref="AX68:BE68"/>
    <mergeCell ref="AX66:BE66"/>
    <mergeCell ref="I64:AB64"/>
    <mergeCell ref="AG64:AI64"/>
    <mergeCell ref="AJ64:AL64"/>
    <mergeCell ref="AM64:AO64"/>
    <mergeCell ref="AP64:AW64"/>
    <mergeCell ref="AX64:BE64"/>
    <mergeCell ref="AG67:AI67"/>
    <mergeCell ref="AJ67:AL67"/>
    <mergeCell ref="AP65:AW65"/>
    <mergeCell ref="AG85:AI85"/>
    <mergeCell ref="AJ85:AL85"/>
    <mergeCell ref="AG84:AI84"/>
    <mergeCell ref="AJ84:AL84"/>
    <mergeCell ref="AM81:AO81"/>
    <mergeCell ref="I83:AB83"/>
    <mergeCell ref="AG83:AI83"/>
    <mergeCell ref="AJ83:AL83"/>
    <mergeCell ref="AM69:AO69"/>
    <mergeCell ref="I72:AB72"/>
    <mergeCell ref="AG72:AI72"/>
    <mergeCell ref="AJ72:AL72"/>
    <mergeCell ref="AM72:AO72"/>
    <mergeCell ref="AG77:AI77"/>
    <mergeCell ref="AJ77:AL77"/>
    <mergeCell ref="AM77:AO77"/>
    <mergeCell ref="AM84:AO84"/>
    <mergeCell ref="AJ73:AL73"/>
    <mergeCell ref="AM73:AO73"/>
    <mergeCell ref="AJ82:AL82"/>
    <mergeCell ref="AM82:AO82"/>
    <mergeCell ref="AM78:AO78"/>
    <mergeCell ref="AJ87:AL87"/>
    <mergeCell ref="AP90:AW90"/>
    <mergeCell ref="AP88:AW88"/>
    <mergeCell ref="AG86:AI86"/>
    <mergeCell ref="AJ86:AL86"/>
    <mergeCell ref="AP73:AW73"/>
    <mergeCell ref="AX73:BE73"/>
    <mergeCell ref="BF73:BM73"/>
    <mergeCell ref="AG87:AI87"/>
    <mergeCell ref="AX81:BE81"/>
    <mergeCell ref="BF81:BM81"/>
    <mergeCell ref="BF77:BM77"/>
    <mergeCell ref="AX88:BE88"/>
    <mergeCell ref="AX86:BE86"/>
    <mergeCell ref="BF88:BM88"/>
    <mergeCell ref="AM87:AO87"/>
    <mergeCell ref="AP87:AW87"/>
    <mergeCell ref="AX82:BE82"/>
    <mergeCell ref="BF82:BM82"/>
    <mergeCell ref="AX87:BE87"/>
    <mergeCell ref="BF87:BM87"/>
    <mergeCell ref="AX76:BE76"/>
    <mergeCell ref="AP82:AW82"/>
    <mergeCell ref="AP77:AW77"/>
    <mergeCell ref="AX94:BE94"/>
    <mergeCell ref="BF94:BM94"/>
    <mergeCell ref="AP94:AW94"/>
    <mergeCell ref="BF93:BM93"/>
    <mergeCell ref="BF89:BM89"/>
    <mergeCell ref="AX71:BE71"/>
    <mergeCell ref="BF71:BM71"/>
    <mergeCell ref="BF72:BM72"/>
    <mergeCell ref="BF78:BM78"/>
    <mergeCell ref="AP86:AW86"/>
    <mergeCell ref="AP91:AW91"/>
    <mergeCell ref="AP71:AW71"/>
    <mergeCell ref="AP72:AW72"/>
    <mergeCell ref="AX72:BE72"/>
    <mergeCell ref="BF76:BM76"/>
    <mergeCell ref="AP78:AW78"/>
    <mergeCell ref="AG94:AI94"/>
    <mergeCell ref="I89:AB89"/>
    <mergeCell ref="AG89:AI89"/>
    <mergeCell ref="AJ89:AL89"/>
    <mergeCell ref="AJ90:AL90"/>
    <mergeCell ref="AJ94:AL94"/>
    <mergeCell ref="AM94:AO94"/>
    <mergeCell ref="I94:AB94"/>
    <mergeCell ref="AG88:AI88"/>
    <mergeCell ref="AJ88:AL88"/>
    <mergeCell ref="AM88:AO88"/>
    <mergeCell ref="I90:AB90"/>
    <mergeCell ref="AG90:AI90"/>
    <mergeCell ref="AG91:AI91"/>
    <mergeCell ref="AJ91:AL91"/>
    <mergeCell ref="AM91:AO91"/>
    <mergeCell ref="BR82:BR91"/>
    <mergeCell ref="AM83:AO83"/>
    <mergeCell ref="AP83:AW83"/>
    <mergeCell ref="AX83:BE83"/>
    <mergeCell ref="BF83:BM83"/>
    <mergeCell ref="AP84:AW84"/>
    <mergeCell ref="AX84:BE84"/>
    <mergeCell ref="BF84:BM84"/>
    <mergeCell ref="AM85:AO85"/>
    <mergeCell ref="AP85:AW85"/>
    <mergeCell ref="AX85:BE85"/>
    <mergeCell ref="BF85:BM85"/>
    <mergeCell ref="BF86:BM86"/>
    <mergeCell ref="AM89:AO89"/>
    <mergeCell ref="AP89:AW89"/>
    <mergeCell ref="AX90:BE90"/>
    <mergeCell ref="AX89:BE89"/>
    <mergeCell ref="AM90:AO90"/>
    <mergeCell ref="BF90:BM90"/>
    <mergeCell ref="AM86:AO86"/>
    <mergeCell ref="AX91:BE91"/>
    <mergeCell ref="BF91:BM91"/>
    <mergeCell ref="I73:AB73"/>
    <mergeCell ref="AG73:AI73"/>
    <mergeCell ref="BF70:BM70"/>
    <mergeCell ref="AM66:AO66"/>
    <mergeCell ref="AP66:AW66"/>
    <mergeCell ref="I65:AB65"/>
    <mergeCell ref="AG65:AI65"/>
    <mergeCell ref="AJ65:AL65"/>
    <mergeCell ref="AM65:AO65"/>
    <mergeCell ref="AP69:AW69"/>
    <mergeCell ref="AX69:BE69"/>
    <mergeCell ref="BF69:BM69"/>
    <mergeCell ref="I71:AB71"/>
    <mergeCell ref="AG71:AI71"/>
    <mergeCell ref="I70:AB70"/>
    <mergeCell ref="AG70:AI70"/>
    <mergeCell ref="AM71:AO71"/>
    <mergeCell ref="AJ71:AL71"/>
    <mergeCell ref="AP70:AW70"/>
    <mergeCell ref="AX70:BE70"/>
    <mergeCell ref="AG69:AI69"/>
    <mergeCell ref="AJ69:AL69"/>
    <mergeCell ref="AJ70:AL70"/>
    <mergeCell ref="AM70:AO70"/>
    <mergeCell ref="I66:AB66"/>
    <mergeCell ref="AG66:AI66"/>
    <mergeCell ref="AJ66:AL66"/>
    <mergeCell ref="I42:AB42"/>
    <mergeCell ref="AG42:AI42"/>
    <mergeCell ref="AJ42:AL42"/>
    <mergeCell ref="AM42:AO42"/>
    <mergeCell ref="AP42:AW42"/>
    <mergeCell ref="AX42:BE42"/>
    <mergeCell ref="I61:AB61"/>
    <mergeCell ref="AG61:AI61"/>
    <mergeCell ref="AJ61:AL61"/>
    <mergeCell ref="I62:AB62"/>
    <mergeCell ref="AG62:AI62"/>
    <mergeCell ref="AJ62:AL62"/>
    <mergeCell ref="AM62:AO62"/>
    <mergeCell ref="AP62:AW62"/>
    <mergeCell ref="AX62:BE62"/>
    <mergeCell ref="I63:AB63"/>
    <mergeCell ref="AG63:AI63"/>
    <mergeCell ref="AJ63:AL63"/>
    <mergeCell ref="AM63:AO63"/>
    <mergeCell ref="AP63:AW63"/>
    <mergeCell ref="AX63:BE63"/>
    <mergeCell ref="BF42:BM42"/>
    <mergeCell ref="AP43:AW43"/>
    <mergeCell ref="AX43:BE43"/>
    <mergeCell ref="BF43:BM43"/>
    <mergeCell ref="BF60:BM60"/>
    <mergeCell ref="I59:AB59"/>
    <mergeCell ref="AG59:AI59"/>
    <mergeCell ref="AJ59:AL59"/>
    <mergeCell ref="AM59:AO59"/>
    <mergeCell ref="AG53:AI53"/>
    <mergeCell ref="AJ53:AL53"/>
    <mergeCell ref="AM53:AO53"/>
    <mergeCell ref="AP53:AW53"/>
    <mergeCell ref="BF53:BM53"/>
    <mergeCell ref="AX56:BE56"/>
    <mergeCell ref="AG55:AI55"/>
    <mergeCell ref="AP55:AW55"/>
    <mergeCell ref="AX55:BE55"/>
    <mergeCell ref="I50:AB50"/>
    <mergeCell ref="I49:AB49"/>
    <mergeCell ref="AX53:BE53"/>
    <mergeCell ref="BF57:BM57"/>
    <mergeCell ref="BF59:BM59"/>
    <mergeCell ref="AJ55:AL55"/>
    <mergeCell ref="I30:AB30"/>
    <mergeCell ref="AG30:AI30"/>
    <mergeCell ref="AJ30:AL30"/>
    <mergeCell ref="AM30:AO30"/>
    <mergeCell ref="AP30:AW30"/>
    <mergeCell ref="I31:AB31"/>
    <mergeCell ref="BF44:BM44"/>
    <mergeCell ref="I67:AB67"/>
    <mergeCell ref="AM67:AO67"/>
    <mergeCell ref="AP67:AW67"/>
    <mergeCell ref="AX67:BE67"/>
    <mergeCell ref="BF32:BM32"/>
    <mergeCell ref="I34:AB34"/>
    <mergeCell ref="AG34:AO34"/>
    <mergeCell ref="AP34:AW34"/>
    <mergeCell ref="AM33:AO33"/>
    <mergeCell ref="AP33:AW33"/>
    <mergeCell ref="AX33:BE33"/>
    <mergeCell ref="AX65:BE65"/>
    <mergeCell ref="I44:AB44"/>
    <mergeCell ref="AG44:AI44"/>
    <mergeCell ref="AJ44:AL44"/>
    <mergeCell ref="AM44:AO44"/>
    <mergeCell ref="AP44:AW44"/>
    <mergeCell ref="AG31:AI31"/>
    <mergeCell ref="AX30:BE30"/>
    <mergeCell ref="BF30:BM30"/>
    <mergeCell ref="AG25:AI25"/>
    <mergeCell ref="AJ25:AL25"/>
    <mergeCell ref="AM25:AO25"/>
    <mergeCell ref="AP25:AW25"/>
    <mergeCell ref="AX25:BE25"/>
    <mergeCell ref="AX31:BE31"/>
    <mergeCell ref="BF31:BM31"/>
    <mergeCell ref="AJ26:AL26"/>
    <mergeCell ref="AM26:AO26"/>
    <mergeCell ref="AP26:AW26"/>
    <mergeCell ref="AX26:BE26"/>
    <mergeCell ref="BF26:BM26"/>
    <mergeCell ref="AG28:AI28"/>
    <mergeCell ref="AJ28:AL28"/>
    <mergeCell ref="AJ32:AL32"/>
    <mergeCell ref="AM32:AO32"/>
    <mergeCell ref="AP32:AW32"/>
    <mergeCell ref="AX32:BE32"/>
    <mergeCell ref="AP29:AW29"/>
    <mergeCell ref="AX29:BE29"/>
    <mergeCell ref="AJ31:AL31"/>
    <mergeCell ref="AM31:AO31"/>
    <mergeCell ref="AP31:AW31"/>
    <mergeCell ref="C23:H23"/>
    <mergeCell ref="I23:AB23"/>
    <mergeCell ref="AG23:AI23"/>
    <mergeCell ref="AM28:AO28"/>
    <mergeCell ref="AP28:AW28"/>
    <mergeCell ref="AX28:BE28"/>
    <mergeCell ref="BF28:BM28"/>
    <mergeCell ref="B3:C20"/>
    <mergeCell ref="G20:H20"/>
    <mergeCell ref="I20:S20"/>
    <mergeCell ref="T20:V20"/>
    <mergeCell ref="W20:Y20"/>
    <mergeCell ref="Z20:AB20"/>
    <mergeCell ref="G18:H18"/>
    <mergeCell ref="I18:S18"/>
    <mergeCell ref="T18:V18"/>
    <mergeCell ref="W18:Y18"/>
    <mergeCell ref="Z18:AB18"/>
    <mergeCell ref="T17:V17"/>
    <mergeCell ref="W17:Y17"/>
    <mergeCell ref="Z17:AB17"/>
    <mergeCell ref="AP22:BM22"/>
    <mergeCell ref="AJ27:AL27"/>
    <mergeCell ref="G15:H15"/>
  </mergeCells>
  <conditionalFormatting sqref="C35">
    <cfRule type="colorScale" priority="24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75">
    <cfRule type="colorScale" priority="24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92">
    <cfRule type="colorScale" priority="24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6">
    <cfRule type="colorScale" priority="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6:AF28 AF31">
    <cfRule type="colorScale" priority="9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28">
    <cfRule type="colorScale" priority="1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9">
    <cfRule type="colorScale" priority="1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3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4">
      <colorScale>
        <cfvo type="num" val="0"/>
        <cfvo type="num" val="5"/>
        <cfvo type="num" val="30"/>
        <color rgb="FFFDCFD0"/>
        <color rgb="FFF88089"/>
        <color rgb="FFFF0000"/>
      </colorScale>
    </cfRule>
    <cfRule type="colorScale" priority="5">
      <colorScale>
        <cfvo type="num" val="0"/>
        <cfvo type="percentile" val="5"/>
        <cfvo type="max"/>
        <color rgb="FFFDCFD0"/>
        <color rgb="FFF8848C"/>
        <color rgb="FFFF0000"/>
      </colorScale>
    </cfRule>
    <cfRule type="colorScale" priority="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0">
    <cfRule type="colorScale" priority="8">
      <colorScale>
        <cfvo type="num" val="0"/>
        <cfvo type="num" val="5"/>
        <cfvo type="num" val="30"/>
        <color rgb="FFFDDFE0"/>
        <color rgb="FFF87878"/>
        <color rgb="FFFF0000"/>
      </colorScale>
    </cfRule>
  </conditionalFormatting>
  <conditionalFormatting sqref="AF31 AF27">
    <cfRule type="colorScale" priority="1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2">
    <cfRule type="colorScale" priority="17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33 AF25">
    <cfRule type="colorScale" priority="49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34">
    <cfRule type="colorScale" priority="42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36:AF73">
    <cfRule type="colorScale" priority="48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76">
    <cfRule type="colorScale" priority="21">
      <colorScale>
        <cfvo type="num" val="0"/>
        <cfvo type="num" val="5"/>
        <cfvo type="num" val="30"/>
        <color rgb="FFFDD7D8"/>
        <color rgb="FFF57777"/>
        <color rgb="FFFF0000"/>
      </colorScale>
    </cfRule>
    <cfRule type="colorScale" priority="2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77">
    <cfRule type="colorScale" priority="3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36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78">
    <cfRule type="colorScale" priority="3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78:AF81">
    <cfRule type="colorScale" priority="24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79">
    <cfRule type="colorScale" priority="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0">
    <cfRule type="colorScale" priority="3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1">
    <cfRule type="colorScale" priority="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82:AF91">
    <cfRule type="colorScale" priority="47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3">
    <cfRule type="colorScale" priority="3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33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4">
    <cfRule type="colorScale" priority="5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94:AF95">
    <cfRule type="colorScale" priority="46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5">
    <cfRule type="colorScale" priority="5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5">
    <cfRule type="colorScale" priority="14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6">
    <cfRule type="colorScale" priority="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7">
    <cfRule type="colorScale" priority="1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8">
    <cfRule type="colorScale" priority="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9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0">
    <cfRule type="colorScale" priority="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1">
    <cfRule type="colorScale" priority="1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2">
    <cfRule type="colorScale" priority="1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3">
    <cfRule type="colorScale" priority="14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4">
    <cfRule type="colorScale" priority="4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6">
    <cfRule type="colorScale" priority="13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7">
    <cfRule type="colorScale" priority="1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8">
    <cfRule type="colorScale" priority="13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9">
    <cfRule type="colorScale" priority="13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0">
    <cfRule type="colorScale" priority="13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1">
    <cfRule type="colorScale" priority="1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2">
    <cfRule type="colorScale" priority="1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3">
    <cfRule type="colorScale" priority="12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4">
    <cfRule type="colorScale" priority="12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5">
    <cfRule type="colorScale" priority="9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6">
    <cfRule type="colorScale" priority="9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7">
    <cfRule type="colorScale" priority="8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8">
    <cfRule type="colorScale" priority="8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9">
    <cfRule type="colorScale" priority="8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0">
    <cfRule type="colorScale" priority="8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1">
    <cfRule type="colorScale" priority="9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2">
    <cfRule type="colorScale" priority="8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3">
    <cfRule type="colorScale" priority="8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4">
    <cfRule type="colorScale" priority="8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5">
    <cfRule type="colorScale" priority="8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6">
    <cfRule type="colorScale" priority="8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7:BQ61">
    <cfRule type="colorScale" priority="7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2:BQ63">
    <cfRule type="colorScale" priority="7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4">
    <cfRule type="colorScale" priority="7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5">
    <cfRule type="colorScale" priority="7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6">
    <cfRule type="colorScale" priority="7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7">
    <cfRule type="colorScale" priority="7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8">
    <cfRule type="colorScale" priority="7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9">
    <cfRule type="colorScale" priority="7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0">
    <cfRule type="colorScale" priority="7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1">
    <cfRule type="colorScale" priority="6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2">
    <cfRule type="colorScale" priority="6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3">
    <cfRule type="colorScale" priority="6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6">
    <cfRule type="colorScale" priority="2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7">
    <cfRule type="colorScale" priority="3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8">
    <cfRule type="colorScale" priority="2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9">
    <cfRule type="colorScale" priority="2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0">
    <cfRule type="colorScale" priority="2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1">
    <cfRule type="colorScale" priority="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2:BQ83">
    <cfRule type="colorScale" priority="6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4">
    <cfRule type="colorScale" priority="6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5">
    <cfRule type="colorScale" priority="5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6:BQ87">
    <cfRule type="colorScale" priority="5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8">
    <cfRule type="colorScale" priority="5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9">
    <cfRule type="colorScale" priority="5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0">
    <cfRule type="colorScale" priority="5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1">
    <cfRule type="colorScale" priority="5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3">
    <cfRule type="colorScale" priority="3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4">
    <cfRule type="colorScale" priority="5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5">
    <cfRule type="colorScale" priority="5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500-000000000000}">
          <x14:formula1>
            <xm:f>'C:\ECM\SET\DATA\DOCUMENT\CHECKOUT\DATA\D_58e56cf6d_32_\[GA-RASS-002-01 - Montáž (Assembly)_d-09029bae81b5d912_4f4a-m.xlsx]Metodika'!#REF!</xm:f>
          </x14:formula1>
          <xm:sqref>BN42:BO42 AC42:AE42 AC76:AE77 AC78:AC80 AD80 BO80 AE78:AE80 BN78:BN81 BN76:BP76</xm:sqref>
        </x14:dataValidation>
        <x14:dataValidation type="list" allowBlank="1" showInputMessage="1" showErrorMessage="1" xr:uid="{00000000-0002-0000-0500-000001000000}">
          <x14:formula1>
            <xm:f>'C:\ECM\SET\DATA\DOCUMENT\CHECKOUT\DATA\D_a2aa1c620_09_\[GA-RASS-003-01 - Procesní inženýrství (Process Engineering)_d-09029bae81b2ca27_43af-m.xlsx]Metodika'!#REF!</xm:f>
          </x14:formula1>
          <xm:sqref>BP40 BP59:BP67 BN57:BN67 BO62:BO63 BO34 BN73 BO65:BO67 BN69:BP69 BO45:BP45 BO56 BO47:BO50 AE49 AD56 BP53:BP54 AD52:AE54 AD45 AD47:AD50 BO52:BO53 AE94:AE95 AC94:AC95 AD95 BN93:BP95 BO77</xm:sqref>
        </x14:dataValidation>
        <x14:dataValidation type="list" allowBlank="1" showInputMessage="1" showErrorMessage="1" xr:uid="{00000000-0002-0000-0500-000002000000}">
          <x14:formula1>
            <xm:f>'C:\ECM\SET\DATA\DOCUMENT\CHECKOUT\DATA\D_47dd86a8a_29_\[GA-RASS-003-01 - Procesní inženýrství (Process Engineering)_d-09029bae81b2ca27_46b4-m.xlsx]Metodika'!#REF!</xm:f>
          </x14:formula1>
          <xm:sqref>BO46 AD93:AD94 BP42 BN41:BP41 BN43:BP44 BO54 AC81:AE91 BN82:BP91 BO81:BP81 BP78:BP80 AC25:AC26 BN55:BN56 AE45:AE48 BN47:BN50 AC55 AC47 BN52 BP55:BP56 BN51:BO51 AE55:AE56 BN45 AC36 AC38:AC39 AE36:AE40 BP36:BP39 BN38:BN40 BN36 BO37 AC49:AC50 BP46:BP52 AE50:AE51 AC52 AC93 AE93 BN25 BP26:BP27 AE26</xm:sqref>
        </x14:dataValidation>
        <x14:dataValidation type="list" allowBlank="1" showInputMessage="1" showErrorMessage="1" xr:uid="{00000000-0002-0000-0500-000003000000}">
          <x14:formula1>
            <xm:f>'C:\ECM\SET\DATA\DOCUMENT\CHECKOUT\DATA\D_4d258df43_14_\[GA-RASS-002-01 - Montáž (Assembly)_d-09029bae81b2c072_4688-m.xlsx]Metodika'!#REF!</xm:f>
          </x14:formula1>
          <xm:sqref>AC41:AE41 AC43:AE44 AD25:AE25 BO25:BP25 AE34 BP34 AC34 BN34 BN27:BO27 AC32:AE33 AC27 AE27 BN26 BN28:BP28 AD31:AE31 BN31:BP33 AC28:AE28</xm:sqref>
        </x14:dataValidation>
        <x14:dataValidation type="list" allowBlank="1" showInputMessage="1" showErrorMessage="1" xr:uid="{00000000-0002-0000-0500-000004000000}">
          <x14:formula1>
            <xm:f>'C:\ECM\SET\DATA\DOCUMENT\CHECKOUT\DATA\D_f8faeebc0_50_\[GA-RASS-003-01 - Procesní inženýrství (Process Engineering)_d-09029bae81b2ca27_437a-m.xlsx]Metodika'!#REF!</xm:f>
          </x14:formula1>
          <xm:sqref>BO55 AC53:AC54 AD46 BN46 AC48 AC56 AC37 AC40 AD36:AD40 BO38:BO40 BO36 BN37 AC51:AD51 AD55 AC45:AC46 BN53:BN54 BO26 AC31 AD26:AD27</xm:sqref>
        </x14:dataValidation>
        <x14:dataValidation type="list" allowBlank="1" showInputMessage="1" showErrorMessage="1" xr:uid="{4BA45FD2-1DC8-4CD4-9D5E-8595636A3E38}">
          <x14:formula1>
            <xm:f>'C:\ECM\SET\DATA\DOCUMENT\CHECKOUT\DATA\D_569a11090_55_\[GA-RASS-002-01 - Montáž (Assembly)_d-09029bae81b5d912_429a-m.xlsx]Metodika'!#REF!</xm:f>
          </x14:formula1>
          <xm:sqref>BP77 BN77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  <pageSetUpPr fitToPage="1"/>
  </sheetPr>
  <dimension ref="B1:BR101"/>
  <sheetViews>
    <sheetView topLeftCell="Z15" zoomScale="66" zoomScaleNormal="66" zoomScaleSheetLayoutView="44" zoomScalePageLayoutView="58" workbookViewId="0">
      <selection activeCell="BN54" sqref="BN54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21" width="5.875" customWidth="1"/>
    <col min="22" max="22" width="11.125" customWidth="1"/>
    <col min="23" max="34" width="5.875" customWidth="1"/>
    <col min="35" max="35" width="16.1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164" t="s">
        <v>53</v>
      </c>
      <c r="G3" s="597" t="s">
        <v>54</v>
      </c>
      <c r="H3" s="598"/>
      <c r="I3" s="597" t="s">
        <v>55</v>
      </c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7" t="s">
        <v>325</v>
      </c>
      <c r="U3" s="599"/>
      <c r="V3" s="598"/>
      <c r="W3" s="597" t="s">
        <v>51</v>
      </c>
      <c r="X3" s="599"/>
      <c r="Y3" s="598"/>
      <c r="Z3" s="599" t="s">
        <v>52</v>
      </c>
      <c r="AA3" s="599"/>
      <c r="AB3" s="598"/>
      <c r="AC3" s="600" t="s">
        <v>58</v>
      </c>
      <c r="AD3" s="601"/>
      <c r="AE3" s="601"/>
      <c r="AF3" s="602"/>
      <c r="AG3" s="603" t="s">
        <v>59</v>
      </c>
      <c r="AH3" s="604"/>
      <c r="AI3" s="604"/>
      <c r="AJ3" s="604"/>
      <c r="AK3" s="604"/>
      <c r="AL3" s="604"/>
      <c r="AM3" s="605"/>
      <c r="AN3" s="312" t="s">
        <v>50</v>
      </c>
      <c r="AO3" s="313"/>
      <c r="AP3" s="606" t="s">
        <v>49</v>
      </c>
      <c r="AQ3" s="607"/>
      <c r="AR3" s="607"/>
      <c r="AS3" s="607"/>
      <c r="AT3" s="607"/>
      <c r="AU3" s="607"/>
      <c r="AV3" s="607"/>
      <c r="AW3" s="608"/>
      <c r="AX3" s="606" t="s">
        <v>357</v>
      </c>
      <c r="AY3" s="607"/>
      <c r="AZ3" s="607"/>
      <c r="BA3" s="607"/>
      <c r="BB3" s="607"/>
      <c r="BC3" s="607"/>
      <c r="BD3" s="607"/>
      <c r="BE3" s="608"/>
      <c r="BF3" s="606" t="s">
        <v>60</v>
      </c>
      <c r="BG3" s="607"/>
      <c r="BH3" s="607"/>
      <c r="BI3" s="607"/>
      <c r="BJ3" s="607"/>
      <c r="BK3" s="607"/>
      <c r="BL3" s="607"/>
      <c r="BM3" s="609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355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317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406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300" t="s">
        <v>367</v>
      </c>
      <c r="H7" s="301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950000000000003" customHeight="1">
      <c r="B9" s="405"/>
      <c r="C9" s="406"/>
      <c r="D9" s="411"/>
      <c r="E9" s="412"/>
      <c r="F9" s="110">
        <v>6</v>
      </c>
      <c r="G9" s="300" t="s">
        <v>409</v>
      </c>
      <c r="H9" s="301"/>
      <c r="I9" s="270" t="s">
        <v>341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950000000000003" customHeight="1">
      <c r="B10" s="405"/>
      <c r="C10" s="406"/>
      <c r="D10" s="411"/>
      <c r="E10" s="412"/>
      <c r="F10" s="110">
        <v>7</v>
      </c>
      <c r="G10" s="300" t="s">
        <v>369</v>
      </c>
      <c r="H10" s="301"/>
      <c r="I10" s="270" t="s">
        <v>342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950000000000003" customHeight="1">
      <c r="B11" s="405"/>
      <c r="C11" s="406"/>
      <c r="D11" s="411"/>
      <c r="E11" s="412"/>
      <c r="F11" s="110">
        <v>8</v>
      </c>
      <c r="G11" s="300" t="s">
        <v>370</v>
      </c>
      <c r="H11" s="301"/>
      <c r="I11" s="270" t="s">
        <v>345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63</v>
      </c>
      <c r="X11" s="271"/>
      <c r="Y11" s="269"/>
      <c r="Z11" s="270" t="s">
        <v>63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950000000000003" customHeight="1">
      <c r="B12" s="405"/>
      <c r="C12" s="406"/>
      <c r="D12" s="411"/>
      <c r="E12" s="412"/>
      <c r="F12" s="110">
        <v>9</v>
      </c>
      <c r="G12" s="300" t="s">
        <v>407</v>
      </c>
      <c r="H12" s="301"/>
      <c r="I12" s="270" t="s">
        <v>356</v>
      </c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0" t="s">
        <v>64</v>
      </c>
      <c r="U12" s="271"/>
      <c r="V12" s="269"/>
      <c r="W12" s="270" t="s">
        <v>355</v>
      </c>
      <c r="X12" s="271"/>
      <c r="Y12" s="269"/>
      <c r="Z12" s="270" t="s">
        <v>355</v>
      </c>
      <c r="AA12" s="271"/>
      <c r="AB12" s="269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75" customHeight="1">
      <c r="B13" s="405"/>
      <c r="C13" s="406"/>
      <c r="D13" s="411"/>
      <c r="E13" s="412"/>
      <c r="F13" s="110">
        <v>10</v>
      </c>
      <c r="G13" s="300" t="s">
        <v>408</v>
      </c>
      <c r="H13" s="301"/>
      <c r="I13" s="634" t="s">
        <v>360</v>
      </c>
      <c r="J13" s="635"/>
      <c r="K13" s="635"/>
      <c r="L13" s="635"/>
      <c r="M13" s="635"/>
      <c r="N13" s="635"/>
      <c r="O13" s="635"/>
      <c r="P13" s="635"/>
      <c r="Q13" s="635"/>
      <c r="R13" s="635"/>
      <c r="S13" s="635"/>
      <c r="T13" s="270" t="s">
        <v>64</v>
      </c>
      <c r="U13" s="271"/>
      <c r="V13" s="269"/>
      <c r="W13" s="270" t="s">
        <v>355</v>
      </c>
      <c r="X13" s="271"/>
      <c r="Y13" s="269"/>
      <c r="Z13" s="270" t="s">
        <v>355</v>
      </c>
      <c r="AA13" s="271"/>
      <c r="AB13" s="269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950000000000003" customHeight="1">
      <c r="B14" s="405"/>
      <c r="C14" s="406"/>
      <c r="D14" s="411"/>
      <c r="E14" s="412"/>
      <c r="F14" s="110">
        <v>11</v>
      </c>
      <c r="G14" s="268" t="s">
        <v>363</v>
      </c>
      <c r="H14" s="423"/>
      <c r="I14" s="270" t="s">
        <v>372</v>
      </c>
      <c r="J14" s="271"/>
      <c r="K14" s="271"/>
      <c r="L14" s="271"/>
      <c r="M14" s="271"/>
      <c r="N14" s="271"/>
      <c r="O14" s="271"/>
      <c r="P14" s="271"/>
      <c r="Q14" s="271"/>
      <c r="R14" s="271"/>
      <c r="S14" s="269"/>
      <c r="T14" s="270" t="s">
        <v>64</v>
      </c>
      <c r="U14" s="271"/>
      <c r="V14" s="269"/>
      <c r="W14" s="270" t="s">
        <v>355</v>
      </c>
      <c r="X14" s="271"/>
      <c r="Y14" s="269"/>
      <c r="Z14" s="270" t="s">
        <v>355</v>
      </c>
      <c r="AA14" s="271"/>
      <c r="AB14" s="269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950000000000003" customHeight="1">
      <c r="B15" s="405"/>
      <c r="C15" s="406"/>
      <c r="D15" s="411"/>
      <c r="E15" s="412"/>
      <c r="F15" s="110">
        <v>12</v>
      </c>
      <c r="G15" s="268" t="s">
        <v>391</v>
      </c>
      <c r="H15" s="423"/>
      <c r="I15" s="270" t="s">
        <v>399</v>
      </c>
      <c r="J15" s="271"/>
      <c r="K15" s="271"/>
      <c r="L15" s="271"/>
      <c r="M15" s="271"/>
      <c r="N15" s="271"/>
      <c r="O15" s="271"/>
      <c r="P15" s="271"/>
      <c r="Q15" s="271"/>
      <c r="R15" s="271"/>
      <c r="S15" s="269"/>
      <c r="T15" s="270" t="s">
        <v>64</v>
      </c>
      <c r="U15" s="271"/>
      <c r="V15" s="269"/>
      <c r="W15" s="270" t="s">
        <v>355</v>
      </c>
      <c r="X15" s="271"/>
      <c r="Y15" s="269"/>
      <c r="Z15" s="270" t="s">
        <v>355</v>
      </c>
      <c r="AA15" s="271"/>
      <c r="AB15" s="269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39.950000000000003" customHeight="1">
      <c r="B16" s="405"/>
      <c r="C16" s="406"/>
      <c r="D16" s="411"/>
      <c r="E16" s="412"/>
      <c r="F16" s="206">
        <v>13</v>
      </c>
      <c r="G16" s="631" t="s">
        <v>411</v>
      </c>
      <c r="H16" s="632"/>
      <c r="I16" s="274" t="s">
        <v>412</v>
      </c>
      <c r="J16" s="275"/>
      <c r="K16" s="275"/>
      <c r="L16" s="275"/>
      <c r="M16" s="275"/>
      <c r="N16" s="275"/>
      <c r="O16" s="275"/>
      <c r="P16" s="275"/>
      <c r="Q16" s="275"/>
      <c r="R16" s="275"/>
      <c r="S16" s="284"/>
      <c r="T16" s="274" t="s">
        <v>64</v>
      </c>
      <c r="U16" s="275"/>
      <c r="V16" s="284"/>
      <c r="W16" s="274" t="s">
        <v>355</v>
      </c>
      <c r="X16" s="275"/>
      <c r="Y16" s="284"/>
      <c r="Z16" s="274" t="s">
        <v>355</v>
      </c>
      <c r="AA16" s="275"/>
      <c r="AB16" s="284"/>
      <c r="AC16" s="338"/>
      <c r="AD16" s="339"/>
      <c r="AE16" s="339"/>
      <c r="AF16" s="340"/>
      <c r="AG16" s="341"/>
      <c r="AH16" s="342"/>
      <c r="AI16" s="342"/>
      <c r="AJ16" s="342"/>
      <c r="AK16" s="342"/>
      <c r="AL16" s="342"/>
      <c r="AM16" s="343"/>
      <c r="AN16" s="314"/>
      <c r="AO16" s="315"/>
      <c r="AP16" s="322"/>
      <c r="AQ16" s="323"/>
      <c r="AR16" s="323"/>
      <c r="AS16" s="323"/>
      <c r="AT16" s="323"/>
      <c r="AU16" s="323"/>
      <c r="AV16" s="323"/>
      <c r="AW16" s="324"/>
      <c r="AX16" s="322"/>
      <c r="AY16" s="323"/>
      <c r="AZ16" s="323"/>
      <c r="BA16" s="323"/>
      <c r="BB16" s="323"/>
      <c r="BC16" s="323"/>
      <c r="BD16" s="323"/>
      <c r="BE16" s="324"/>
      <c r="BF16" s="323"/>
      <c r="BG16" s="323"/>
      <c r="BH16" s="323"/>
      <c r="BI16" s="323"/>
      <c r="BJ16" s="323"/>
      <c r="BK16" s="323"/>
      <c r="BL16" s="323"/>
      <c r="BM16" s="368"/>
      <c r="BN16" s="338"/>
      <c r="BO16" s="339"/>
      <c r="BP16" s="339"/>
      <c r="BQ16" s="340"/>
      <c r="BR16" s="402"/>
    </row>
    <row r="17" spans="2:70" ht="39.950000000000003" customHeight="1">
      <c r="B17" s="405"/>
      <c r="C17" s="406"/>
      <c r="D17" s="411"/>
      <c r="E17" s="412"/>
      <c r="F17" s="110">
        <v>14</v>
      </c>
      <c r="G17" s="300" t="s">
        <v>414</v>
      </c>
      <c r="H17" s="301"/>
      <c r="I17" s="634" t="s">
        <v>415</v>
      </c>
      <c r="J17" s="635"/>
      <c r="K17" s="635"/>
      <c r="L17" s="635"/>
      <c r="M17" s="635"/>
      <c r="N17" s="635"/>
      <c r="O17" s="635"/>
      <c r="P17" s="635"/>
      <c r="Q17" s="635"/>
      <c r="R17" s="635"/>
      <c r="S17" s="635"/>
      <c r="T17" s="270" t="s">
        <v>64</v>
      </c>
      <c r="U17" s="271"/>
      <c r="V17" s="269"/>
      <c r="W17" s="270" t="s">
        <v>355</v>
      </c>
      <c r="X17" s="271"/>
      <c r="Y17" s="269"/>
      <c r="Z17" s="270" t="s">
        <v>355</v>
      </c>
      <c r="AA17" s="271"/>
      <c r="AB17" s="269"/>
      <c r="AC17" s="338"/>
      <c r="AD17" s="339"/>
      <c r="AE17" s="339"/>
      <c r="AF17" s="340"/>
      <c r="AG17" s="341"/>
      <c r="AH17" s="342"/>
      <c r="AI17" s="342"/>
      <c r="AJ17" s="342"/>
      <c r="AK17" s="342"/>
      <c r="AL17" s="342"/>
      <c r="AM17" s="343"/>
      <c r="AN17" s="314"/>
      <c r="AO17" s="315"/>
      <c r="AP17" s="322"/>
      <c r="AQ17" s="323"/>
      <c r="AR17" s="323"/>
      <c r="AS17" s="323"/>
      <c r="AT17" s="323"/>
      <c r="AU17" s="323"/>
      <c r="AV17" s="323"/>
      <c r="AW17" s="324"/>
      <c r="AX17" s="322"/>
      <c r="AY17" s="323"/>
      <c r="AZ17" s="323"/>
      <c r="BA17" s="323"/>
      <c r="BB17" s="323"/>
      <c r="BC17" s="323"/>
      <c r="BD17" s="323"/>
      <c r="BE17" s="324"/>
      <c r="BF17" s="323"/>
      <c r="BG17" s="323"/>
      <c r="BH17" s="323"/>
      <c r="BI17" s="323"/>
      <c r="BJ17" s="323"/>
      <c r="BK17" s="323"/>
      <c r="BL17" s="323"/>
      <c r="BM17" s="368"/>
      <c r="BN17" s="338"/>
      <c r="BO17" s="339"/>
      <c r="BP17" s="339"/>
      <c r="BQ17" s="340"/>
      <c r="BR17" s="402"/>
    </row>
    <row r="18" spans="2:70" ht="39.950000000000003" customHeight="1">
      <c r="B18" s="405"/>
      <c r="C18" s="406"/>
      <c r="D18" s="411"/>
      <c r="E18" s="412"/>
      <c r="F18" s="206">
        <v>15</v>
      </c>
      <c r="G18" s="631" t="s">
        <v>420</v>
      </c>
      <c r="H18" s="632"/>
      <c r="I18" s="274" t="s">
        <v>421</v>
      </c>
      <c r="J18" s="275"/>
      <c r="K18" s="275"/>
      <c r="L18" s="275"/>
      <c r="M18" s="275"/>
      <c r="N18" s="275"/>
      <c r="O18" s="275"/>
      <c r="P18" s="275"/>
      <c r="Q18" s="275"/>
      <c r="R18" s="275"/>
      <c r="S18" s="284"/>
      <c r="T18" s="274" t="s">
        <v>64</v>
      </c>
      <c r="U18" s="275"/>
      <c r="V18" s="284"/>
      <c r="W18" s="274" t="s">
        <v>355</v>
      </c>
      <c r="X18" s="275"/>
      <c r="Y18" s="284"/>
      <c r="Z18" s="274" t="s">
        <v>355</v>
      </c>
      <c r="AA18" s="275"/>
      <c r="AB18" s="284"/>
      <c r="AC18" s="338"/>
      <c r="AD18" s="339"/>
      <c r="AE18" s="339"/>
      <c r="AF18" s="340"/>
      <c r="AG18" s="341"/>
      <c r="AH18" s="342"/>
      <c r="AI18" s="342"/>
      <c r="AJ18" s="342"/>
      <c r="AK18" s="342"/>
      <c r="AL18" s="342"/>
      <c r="AM18" s="343"/>
      <c r="AN18" s="314"/>
      <c r="AO18" s="315"/>
      <c r="AP18" s="322"/>
      <c r="AQ18" s="323"/>
      <c r="AR18" s="323"/>
      <c r="AS18" s="323"/>
      <c r="AT18" s="323"/>
      <c r="AU18" s="323"/>
      <c r="AV18" s="323"/>
      <c r="AW18" s="324"/>
      <c r="AX18" s="322"/>
      <c r="AY18" s="323"/>
      <c r="AZ18" s="323"/>
      <c r="BA18" s="323"/>
      <c r="BB18" s="323"/>
      <c r="BC18" s="323"/>
      <c r="BD18" s="323"/>
      <c r="BE18" s="324"/>
      <c r="BF18" s="323"/>
      <c r="BG18" s="323"/>
      <c r="BH18" s="323"/>
      <c r="BI18" s="323"/>
      <c r="BJ18" s="323"/>
      <c r="BK18" s="323"/>
      <c r="BL18" s="323"/>
      <c r="BM18" s="368"/>
      <c r="BN18" s="338"/>
      <c r="BO18" s="339"/>
      <c r="BP18" s="339"/>
      <c r="BQ18" s="340"/>
      <c r="BR18" s="402"/>
    </row>
    <row r="19" spans="2:70" ht="39.75" customHeight="1">
      <c r="B19" s="405"/>
      <c r="C19" s="406"/>
      <c r="D19" s="411"/>
      <c r="E19" s="412"/>
      <c r="F19" s="206">
        <v>16</v>
      </c>
      <c r="G19" s="272" t="s">
        <v>422</v>
      </c>
      <c r="H19" s="273"/>
      <c r="I19" s="595" t="s">
        <v>425</v>
      </c>
      <c r="J19" s="596"/>
      <c r="K19" s="596"/>
      <c r="L19" s="596"/>
      <c r="M19" s="596"/>
      <c r="N19" s="596"/>
      <c r="O19" s="596"/>
      <c r="P19" s="596"/>
      <c r="Q19" s="596"/>
      <c r="R19" s="596"/>
      <c r="S19" s="596"/>
      <c r="T19" s="274" t="s">
        <v>64</v>
      </c>
      <c r="U19" s="275"/>
      <c r="V19" s="284"/>
      <c r="W19" s="274" t="s">
        <v>355</v>
      </c>
      <c r="X19" s="275"/>
      <c r="Y19" s="284"/>
      <c r="Z19" s="274" t="s">
        <v>349</v>
      </c>
      <c r="AA19" s="275"/>
      <c r="AB19" s="284"/>
      <c r="AC19" s="338"/>
      <c r="AD19" s="339"/>
      <c r="AE19" s="339"/>
      <c r="AF19" s="340"/>
      <c r="AG19" s="341"/>
      <c r="AH19" s="342"/>
      <c r="AI19" s="342"/>
      <c r="AJ19" s="342"/>
      <c r="AK19" s="342"/>
      <c r="AL19" s="342"/>
      <c r="AM19" s="343"/>
      <c r="AN19" s="314"/>
      <c r="AO19" s="315"/>
      <c r="AP19" s="322"/>
      <c r="AQ19" s="323"/>
      <c r="AR19" s="323"/>
      <c r="AS19" s="323"/>
      <c r="AT19" s="323"/>
      <c r="AU19" s="323"/>
      <c r="AV19" s="323"/>
      <c r="AW19" s="324"/>
      <c r="AX19" s="322"/>
      <c r="AY19" s="323"/>
      <c r="AZ19" s="323"/>
      <c r="BA19" s="323"/>
      <c r="BB19" s="323"/>
      <c r="BC19" s="323"/>
      <c r="BD19" s="323"/>
      <c r="BE19" s="324"/>
      <c r="BF19" s="323"/>
      <c r="BG19" s="323"/>
      <c r="BH19" s="323"/>
      <c r="BI19" s="323"/>
      <c r="BJ19" s="323"/>
      <c r="BK19" s="323"/>
      <c r="BL19" s="323"/>
      <c r="BM19" s="368"/>
      <c r="BN19" s="338"/>
      <c r="BO19" s="339"/>
      <c r="BP19" s="339"/>
      <c r="BQ19" s="340"/>
      <c r="BR19" s="402"/>
    </row>
    <row r="20" spans="2:70" ht="39.75" customHeight="1">
      <c r="B20" s="405"/>
      <c r="C20" s="406"/>
      <c r="D20" s="411"/>
      <c r="E20" s="412"/>
      <c r="F20" s="206">
        <v>17</v>
      </c>
      <c r="G20" s="272" t="s">
        <v>467</v>
      </c>
      <c r="H20" s="273"/>
      <c r="I20" s="595" t="s">
        <v>465</v>
      </c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274" t="s">
        <v>64</v>
      </c>
      <c r="U20" s="275"/>
      <c r="V20" s="284"/>
      <c r="W20" s="274" t="s">
        <v>355</v>
      </c>
      <c r="X20" s="275"/>
      <c r="Y20" s="284"/>
      <c r="Z20" s="274" t="s">
        <v>349</v>
      </c>
      <c r="AA20" s="275"/>
      <c r="AB20" s="284"/>
      <c r="AC20" s="338"/>
      <c r="AD20" s="339"/>
      <c r="AE20" s="339"/>
      <c r="AF20" s="340"/>
      <c r="AG20" s="341"/>
      <c r="AH20" s="342"/>
      <c r="AI20" s="342"/>
      <c r="AJ20" s="342"/>
      <c r="AK20" s="342"/>
      <c r="AL20" s="342"/>
      <c r="AM20" s="343"/>
      <c r="AN20" s="314"/>
      <c r="AO20" s="315"/>
      <c r="AP20" s="322"/>
      <c r="AQ20" s="323"/>
      <c r="AR20" s="323"/>
      <c r="AS20" s="323"/>
      <c r="AT20" s="323"/>
      <c r="AU20" s="323"/>
      <c r="AV20" s="323"/>
      <c r="AW20" s="324"/>
      <c r="AX20" s="322"/>
      <c r="AY20" s="323"/>
      <c r="AZ20" s="323"/>
      <c r="BA20" s="323"/>
      <c r="BB20" s="323"/>
      <c r="BC20" s="323"/>
      <c r="BD20" s="323"/>
      <c r="BE20" s="324"/>
      <c r="BF20" s="323"/>
      <c r="BG20" s="323"/>
      <c r="BH20" s="323"/>
      <c r="BI20" s="323"/>
      <c r="BJ20" s="323"/>
      <c r="BK20" s="323"/>
      <c r="BL20" s="323"/>
      <c r="BM20" s="368"/>
      <c r="BN20" s="338"/>
      <c r="BO20" s="339"/>
      <c r="BP20" s="339"/>
      <c r="BQ20" s="340"/>
      <c r="BR20" s="402"/>
    </row>
    <row r="21" spans="2:70" ht="39.75" customHeight="1">
      <c r="B21" s="405"/>
      <c r="C21" s="406"/>
      <c r="D21" s="411"/>
      <c r="E21" s="412"/>
      <c r="F21" s="206">
        <v>18</v>
      </c>
      <c r="G21" s="272" t="s">
        <v>475</v>
      </c>
      <c r="H21" s="273"/>
      <c r="I21" s="595" t="s">
        <v>476</v>
      </c>
      <c r="J21" s="596"/>
      <c r="K21" s="596"/>
      <c r="L21" s="596"/>
      <c r="M21" s="596"/>
      <c r="N21" s="596"/>
      <c r="O21" s="596"/>
      <c r="P21" s="596"/>
      <c r="Q21" s="596"/>
      <c r="R21" s="596"/>
      <c r="S21" s="596"/>
      <c r="T21" s="274" t="s">
        <v>64</v>
      </c>
      <c r="U21" s="275"/>
      <c r="V21" s="284"/>
      <c r="W21" s="274" t="s">
        <v>355</v>
      </c>
      <c r="X21" s="275"/>
      <c r="Y21" s="284"/>
      <c r="Z21" s="274" t="s">
        <v>349</v>
      </c>
      <c r="AA21" s="275"/>
      <c r="AB21" s="284"/>
      <c r="AC21" s="338"/>
      <c r="AD21" s="339"/>
      <c r="AE21" s="339"/>
      <c r="AF21" s="340"/>
      <c r="AG21" s="341"/>
      <c r="AH21" s="342"/>
      <c r="AI21" s="342"/>
      <c r="AJ21" s="342"/>
      <c r="AK21" s="342"/>
      <c r="AL21" s="342"/>
      <c r="AM21" s="343"/>
      <c r="AN21" s="314"/>
      <c r="AO21" s="315"/>
      <c r="AP21" s="322"/>
      <c r="AQ21" s="323"/>
      <c r="AR21" s="323"/>
      <c r="AS21" s="323"/>
      <c r="AT21" s="323"/>
      <c r="AU21" s="323"/>
      <c r="AV21" s="323"/>
      <c r="AW21" s="324"/>
      <c r="AX21" s="322"/>
      <c r="AY21" s="323"/>
      <c r="AZ21" s="323"/>
      <c r="BA21" s="323"/>
      <c r="BB21" s="323"/>
      <c r="BC21" s="323"/>
      <c r="BD21" s="323"/>
      <c r="BE21" s="324"/>
      <c r="BF21" s="323"/>
      <c r="BG21" s="323"/>
      <c r="BH21" s="323"/>
      <c r="BI21" s="323"/>
      <c r="BJ21" s="323"/>
      <c r="BK21" s="323"/>
      <c r="BL21" s="323"/>
      <c r="BM21" s="368"/>
      <c r="BN21" s="338"/>
      <c r="BO21" s="339"/>
      <c r="BP21" s="339"/>
      <c r="BQ21" s="340"/>
      <c r="BR21" s="402"/>
    </row>
    <row r="22" spans="2:70" ht="39.75" customHeight="1">
      <c r="B22" s="407"/>
      <c r="C22" s="408"/>
      <c r="D22" s="411"/>
      <c r="E22" s="412"/>
      <c r="F22" s="206">
        <v>19</v>
      </c>
      <c r="G22" s="272" t="s">
        <v>484</v>
      </c>
      <c r="H22" s="273"/>
      <c r="I22" s="595" t="s">
        <v>425</v>
      </c>
      <c r="J22" s="596"/>
      <c r="K22" s="596"/>
      <c r="L22" s="596"/>
      <c r="M22" s="596"/>
      <c r="N22" s="596"/>
      <c r="O22" s="596"/>
      <c r="P22" s="596"/>
      <c r="Q22" s="596"/>
      <c r="R22" s="596"/>
      <c r="S22" s="596"/>
      <c r="T22" s="274" t="s">
        <v>64</v>
      </c>
      <c r="U22" s="275"/>
      <c r="V22" s="284"/>
      <c r="W22" s="274" t="s">
        <v>355</v>
      </c>
      <c r="X22" s="275"/>
      <c r="Y22" s="284"/>
      <c r="Z22" s="274" t="s">
        <v>349</v>
      </c>
      <c r="AA22" s="275"/>
      <c r="AB22" s="284"/>
      <c r="AC22" s="338"/>
      <c r="AD22" s="339"/>
      <c r="AE22" s="339"/>
      <c r="AF22" s="340"/>
      <c r="AG22" s="341"/>
      <c r="AH22" s="342"/>
      <c r="AI22" s="342"/>
      <c r="AJ22" s="342"/>
      <c r="AK22" s="342"/>
      <c r="AL22" s="342"/>
      <c r="AM22" s="343"/>
      <c r="AN22" s="314"/>
      <c r="AO22" s="315"/>
      <c r="AP22" s="322"/>
      <c r="AQ22" s="323"/>
      <c r="AR22" s="323"/>
      <c r="AS22" s="323"/>
      <c r="AT22" s="323"/>
      <c r="AU22" s="323"/>
      <c r="AV22" s="323"/>
      <c r="AW22" s="324"/>
      <c r="AX22" s="322"/>
      <c r="AY22" s="323"/>
      <c r="AZ22" s="323"/>
      <c r="BA22" s="323"/>
      <c r="BB22" s="323"/>
      <c r="BC22" s="323"/>
      <c r="BD22" s="323"/>
      <c r="BE22" s="324"/>
      <c r="BF22" s="323"/>
      <c r="BG22" s="323"/>
      <c r="BH22" s="323"/>
      <c r="BI22" s="323"/>
      <c r="BJ22" s="323"/>
      <c r="BK22" s="323"/>
      <c r="BL22" s="323"/>
      <c r="BM22" s="368"/>
      <c r="BN22" s="338"/>
      <c r="BO22" s="339"/>
      <c r="BP22" s="339"/>
      <c r="BQ22" s="340"/>
      <c r="BR22" s="402"/>
    </row>
    <row r="23" spans="2:70" ht="9.9499999999999993" customHeight="1">
      <c r="B23" s="384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5"/>
      <c r="AC23" s="385"/>
      <c r="AD23" s="385"/>
      <c r="AE23" s="385"/>
      <c r="AF23" s="385"/>
      <c r="AG23" s="385"/>
      <c r="AH23" s="385"/>
      <c r="AI23" s="385"/>
      <c r="AJ23" s="385"/>
      <c r="AK23" s="385"/>
      <c r="AL23" s="385"/>
      <c r="AM23" s="385"/>
      <c r="AN23" s="385"/>
      <c r="AO23" s="385"/>
      <c r="AP23" s="385"/>
      <c r="AQ23" s="385"/>
      <c r="AR23" s="385"/>
      <c r="AS23" s="385"/>
      <c r="AT23" s="385"/>
      <c r="AU23" s="385"/>
      <c r="AV23" s="385"/>
      <c r="AW23" s="385"/>
      <c r="AX23" s="385"/>
      <c r="AY23" s="385"/>
      <c r="AZ23" s="385"/>
      <c r="BA23" s="385"/>
      <c r="BB23" s="385"/>
      <c r="BC23" s="385"/>
      <c r="BD23" s="385"/>
      <c r="BE23" s="385"/>
      <c r="BF23" s="385"/>
      <c r="BG23" s="385"/>
      <c r="BH23" s="385"/>
      <c r="BI23" s="385"/>
      <c r="BJ23" s="385"/>
      <c r="BK23" s="385"/>
      <c r="BL23" s="385"/>
      <c r="BM23" s="385"/>
      <c r="BN23" s="385"/>
      <c r="BO23" s="385"/>
      <c r="BP23" s="385"/>
      <c r="BQ23" s="385"/>
      <c r="BR23" s="386"/>
    </row>
    <row r="24" spans="2:70" ht="24.95" customHeight="1" thickBot="1">
      <c r="B24" s="387" t="s">
        <v>0</v>
      </c>
      <c r="C24" s="389" t="s">
        <v>67</v>
      </c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1"/>
      <c r="AC24" s="392" t="s">
        <v>8</v>
      </c>
      <c r="AD24" s="393"/>
      <c r="AE24" s="393"/>
      <c r="AF24" s="394"/>
      <c r="AG24" s="395" t="s">
        <v>9</v>
      </c>
      <c r="AH24" s="396"/>
      <c r="AI24" s="396"/>
      <c r="AJ24" s="396"/>
      <c r="AK24" s="396"/>
      <c r="AL24" s="396"/>
      <c r="AM24" s="396"/>
      <c r="AN24" s="396"/>
      <c r="AO24" s="397"/>
      <c r="AP24" s="398" t="s">
        <v>13</v>
      </c>
      <c r="AQ24" s="399"/>
      <c r="AR24" s="399"/>
      <c r="AS24" s="399"/>
      <c r="AT24" s="399"/>
      <c r="AU24" s="399"/>
      <c r="AV24" s="399"/>
      <c r="AW24" s="399"/>
      <c r="AX24" s="399"/>
      <c r="AY24" s="399"/>
      <c r="AZ24" s="399"/>
      <c r="BA24" s="399"/>
      <c r="BB24" s="399"/>
      <c r="BC24" s="399"/>
      <c r="BD24" s="399"/>
      <c r="BE24" s="399"/>
      <c r="BF24" s="399"/>
      <c r="BG24" s="399"/>
      <c r="BH24" s="399"/>
      <c r="BI24" s="399"/>
      <c r="BJ24" s="399"/>
      <c r="BK24" s="399"/>
      <c r="BL24" s="399"/>
      <c r="BM24" s="400"/>
      <c r="BN24" s="381" t="s">
        <v>8</v>
      </c>
      <c r="BO24" s="382"/>
      <c r="BP24" s="382"/>
      <c r="BQ24" s="383"/>
      <c r="BR24" s="49" t="s">
        <v>65</v>
      </c>
    </row>
    <row r="25" spans="2:70" ht="101.1" customHeight="1" thickTop="1" thickBot="1">
      <c r="B25" s="388"/>
      <c r="C25" s="416" t="s">
        <v>18</v>
      </c>
      <c r="D25" s="417"/>
      <c r="E25" s="417"/>
      <c r="F25" s="417"/>
      <c r="G25" s="417"/>
      <c r="H25" s="418"/>
      <c r="I25" s="419" t="s">
        <v>17</v>
      </c>
      <c r="J25" s="420"/>
      <c r="K25" s="420"/>
      <c r="L25" s="420"/>
      <c r="M25" s="420"/>
      <c r="N25" s="420"/>
      <c r="O25" s="420"/>
      <c r="P25" s="420"/>
      <c r="Q25" s="420"/>
      <c r="R25" s="420"/>
      <c r="S25" s="420"/>
      <c r="T25" s="420"/>
      <c r="U25" s="420"/>
      <c r="V25" s="420"/>
      <c r="W25" s="420"/>
      <c r="X25" s="420"/>
      <c r="Y25" s="420"/>
      <c r="Z25" s="420"/>
      <c r="AA25" s="420"/>
      <c r="AB25" s="421"/>
      <c r="AC25" s="179" t="s">
        <v>4</v>
      </c>
      <c r="AD25" s="180" t="s">
        <v>5</v>
      </c>
      <c r="AE25" s="180" t="s">
        <v>6</v>
      </c>
      <c r="AF25" s="181" t="s">
        <v>7</v>
      </c>
      <c r="AG25" s="325" t="s">
        <v>10</v>
      </c>
      <c r="AH25" s="309"/>
      <c r="AI25" s="310"/>
      <c r="AJ25" s="308" t="s">
        <v>11</v>
      </c>
      <c r="AK25" s="309"/>
      <c r="AL25" s="310"/>
      <c r="AM25" s="308" t="s">
        <v>12</v>
      </c>
      <c r="AN25" s="309"/>
      <c r="AO25" s="311"/>
      <c r="AP25" s="425" t="s">
        <v>14</v>
      </c>
      <c r="AQ25" s="426"/>
      <c r="AR25" s="426"/>
      <c r="AS25" s="426"/>
      <c r="AT25" s="426"/>
      <c r="AU25" s="426"/>
      <c r="AV25" s="427"/>
      <c r="AW25" s="427"/>
      <c r="AX25" s="428" t="s">
        <v>15</v>
      </c>
      <c r="AY25" s="426"/>
      <c r="AZ25" s="426"/>
      <c r="BA25" s="426"/>
      <c r="BB25" s="426"/>
      <c r="BC25" s="426"/>
      <c r="BD25" s="426"/>
      <c r="BE25" s="427"/>
      <c r="BF25" s="428" t="s">
        <v>16</v>
      </c>
      <c r="BG25" s="426"/>
      <c r="BH25" s="426"/>
      <c r="BI25" s="426"/>
      <c r="BJ25" s="426"/>
      <c r="BK25" s="426"/>
      <c r="BL25" s="426"/>
      <c r="BM25" s="429"/>
      <c r="BN25" s="130" t="s">
        <v>4</v>
      </c>
      <c r="BO25" s="131" t="s">
        <v>5</v>
      </c>
      <c r="BP25" s="131" t="s">
        <v>6</v>
      </c>
      <c r="BQ25" s="132" t="s">
        <v>7</v>
      </c>
      <c r="BR25" s="48" t="s">
        <v>66</v>
      </c>
    </row>
    <row r="26" spans="2:70" ht="60" customHeight="1" thickTop="1" thickBot="1">
      <c r="B26" s="592"/>
      <c r="C26" s="365" t="s">
        <v>125</v>
      </c>
      <c r="D26" s="366"/>
      <c r="E26" s="366"/>
      <c r="F26" s="366"/>
      <c r="G26" s="366"/>
      <c r="H26" s="366"/>
      <c r="I26" s="366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7"/>
      <c r="BR26" s="68"/>
    </row>
    <row r="27" spans="2:70" ht="82.5" customHeight="1" thickTop="1">
      <c r="B27" s="346"/>
      <c r="C27" s="291" t="s">
        <v>69</v>
      </c>
      <c r="D27" s="292"/>
      <c r="E27" s="292"/>
      <c r="F27" s="292"/>
      <c r="G27" s="292"/>
      <c r="H27" s="293"/>
      <c r="I27" s="322" t="s">
        <v>70</v>
      </c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  <c r="V27" s="323"/>
      <c r="W27" s="323"/>
      <c r="X27" s="323"/>
      <c r="Y27" s="323"/>
      <c r="Z27" s="323"/>
      <c r="AA27" s="323"/>
      <c r="AB27" s="368"/>
      <c r="AC27" s="89">
        <v>3</v>
      </c>
      <c r="AD27" s="67">
        <v>2</v>
      </c>
      <c r="AE27" s="67">
        <v>1</v>
      </c>
      <c r="AF27" s="78">
        <f t="shared" ref="AF27:AF37" si="0">PRODUCT(AC27:AD27)+AE27</f>
        <v>7</v>
      </c>
      <c r="AG27" s="326" t="s">
        <v>162</v>
      </c>
      <c r="AH27" s="289"/>
      <c r="AI27" s="290"/>
      <c r="AJ27" s="288"/>
      <c r="AK27" s="289"/>
      <c r="AL27" s="290"/>
      <c r="AM27" s="288" t="s">
        <v>182</v>
      </c>
      <c r="AN27" s="289"/>
      <c r="AO27" s="370"/>
      <c r="AP27" s="369" t="s">
        <v>76</v>
      </c>
      <c r="AQ27" s="323"/>
      <c r="AR27" s="323"/>
      <c r="AS27" s="323"/>
      <c r="AT27" s="323"/>
      <c r="AU27" s="323"/>
      <c r="AV27" s="323"/>
      <c r="AW27" s="324"/>
      <c r="AX27" s="322" t="s">
        <v>78</v>
      </c>
      <c r="AY27" s="323"/>
      <c r="AZ27" s="323"/>
      <c r="BA27" s="323"/>
      <c r="BB27" s="323"/>
      <c r="BC27" s="323"/>
      <c r="BD27" s="323"/>
      <c r="BE27" s="324"/>
      <c r="BF27" s="288" t="s">
        <v>75</v>
      </c>
      <c r="BG27" s="289"/>
      <c r="BH27" s="289"/>
      <c r="BI27" s="289"/>
      <c r="BJ27" s="289"/>
      <c r="BK27" s="289"/>
      <c r="BL27" s="289"/>
      <c r="BM27" s="370"/>
      <c r="BN27" s="133">
        <v>2</v>
      </c>
      <c r="BO27" s="90">
        <v>2</v>
      </c>
      <c r="BP27" s="128">
        <v>1</v>
      </c>
      <c r="BQ27" s="166">
        <f t="shared" ref="BQ27:BQ37" si="1">PRODUCT(BN27:BO27)+BP27</f>
        <v>5</v>
      </c>
      <c r="BR27" s="494" t="s">
        <v>440</v>
      </c>
    </row>
    <row r="28" spans="2:70" ht="93.75" customHeight="1">
      <c r="B28" s="346"/>
      <c r="C28" s="294"/>
      <c r="D28" s="295"/>
      <c r="E28" s="295"/>
      <c r="F28" s="295"/>
      <c r="G28" s="295"/>
      <c r="H28" s="296"/>
      <c r="I28" s="431" t="s">
        <v>249</v>
      </c>
      <c r="J28" s="372"/>
      <c r="K28" s="372"/>
      <c r="L28" s="372"/>
      <c r="M28" s="372"/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  <c r="AA28" s="372"/>
      <c r="AB28" s="432"/>
      <c r="AC28" s="118">
        <v>2</v>
      </c>
      <c r="AD28" s="119">
        <v>3</v>
      </c>
      <c r="AE28" s="120">
        <v>1</v>
      </c>
      <c r="AF28" s="121">
        <f t="shared" si="0"/>
        <v>7</v>
      </c>
      <c r="AG28" s="436" t="s">
        <v>162</v>
      </c>
      <c r="AH28" s="434"/>
      <c r="AI28" s="435"/>
      <c r="AJ28" s="433"/>
      <c r="AK28" s="434"/>
      <c r="AL28" s="435"/>
      <c r="AM28" s="433" t="s">
        <v>182</v>
      </c>
      <c r="AN28" s="434"/>
      <c r="AO28" s="437"/>
      <c r="AP28" s="371" t="s">
        <v>76</v>
      </c>
      <c r="AQ28" s="372"/>
      <c r="AR28" s="372"/>
      <c r="AS28" s="372"/>
      <c r="AT28" s="372"/>
      <c r="AU28" s="372"/>
      <c r="AV28" s="372"/>
      <c r="AW28" s="373"/>
      <c r="AX28" s="433" t="s">
        <v>250</v>
      </c>
      <c r="AY28" s="434"/>
      <c r="AZ28" s="434"/>
      <c r="BA28" s="434"/>
      <c r="BB28" s="434"/>
      <c r="BC28" s="434"/>
      <c r="BD28" s="434"/>
      <c r="BE28" s="435"/>
      <c r="BF28" s="433" t="s">
        <v>251</v>
      </c>
      <c r="BG28" s="434"/>
      <c r="BH28" s="434"/>
      <c r="BI28" s="434"/>
      <c r="BJ28" s="434"/>
      <c r="BK28" s="434"/>
      <c r="BL28" s="434"/>
      <c r="BM28" s="437"/>
      <c r="BN28" s="46">
        <v>1</v>
      </c>
      <c r="BO28" s="119">
        <v>3</v>
      </c>
      <c r="BP28" s="120">
        <v>1</v>
      </c>
      <c r="BQ28" s="121">
        <f t="shared" si="1"/>
        <v>4</v>
      </c>
      <c r="BR28" s="345"/>
    </row>
    <row r="29" spans="2:70" ht="93.75" customHeight="1">
      <c r="B29" s="346"/>
      <c r="C29" s="294"/>
      <c r="D29" s="295"/>
      <c r="E29" s="295"/>
      <c r="F29" s="295"/>
      <c r="G29" s="295"/>
      <c r="H29" s="296"/>
      <c r="I29" s="431" t="s">
        <v>311</v>
      </c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  <c r="AA29" s="372"/>
      <c r="AB29" s="432"/>
      <c r="AC29" s="46">
        <v>2</v>
      </c>
      <c r="AD29" s="119">
        <v>3</v>
      </c>
      <c r="AE29" s="47">
        <v>2</v>
      </c>
      <c r="AF29" s="71">
        <f t="shared" si="0"/>
        <v>8</v>
      </c>
      <c r="AG29" s="436" t="s">
        <v>271</v>
      </c>
      <c r="AH29" s="434"/>
      <c r="AI29" s="435"/>
      <c r="AJ29" s="433"/>
      <c r="AK29" s="434"/>
      <c r="AL29" s="435"/>
      <c r="AM29" s="433" t="s">
        <v>83</v>
      </c>
      <c r="AN29" s="434"/>
      <c r="AO29" s="437"/>
      <c r="AP29" s="434" t="s">
        <v>485</v>
      </c>
      <c r="AQ29" s="434"/>
      <c r="AR29" s="434"/>
      <c r="AS29" s="434"/>
      <c r="AT29" s="434"/>
      <c r="AU29" s="434"/>
      <c r="AV29" s="434"/>
      <c r="AW29" s="435"/>
      <c r="AX29" s="372" t="s">
        <v>312</v>
      </c>
      <c r="AY29" s="372"/>
      <c r="AZ29" s="372"/>
      <c r="BA29" s="372"/>
      <c r="BB29" s="372"/>
      <c r="BC29" s="372"/>
      <c r="BD29" s="372"/>
      <c r="BE29" s="373"/>
      <c r="BF29" s="433" t="s">
        <v>313</v>
      </c>
      <c r="BG29" s="434"/>
      <c r="BH29" s="434"/>
      <c r="BI29" s="434"/>
      <c r="BJ29" s="434"/>
      <c r="BK29" s="434"/>
      <c r="BL29" s="434"/>
      <c r="BM29" s="437"/>
      <c r="BN29" s="118">
        <v>2</v>
      </c>
      <c r="BO29" s="120">
        <v>2</v>
      </c>
      <c r="BP29" s="120">
        <v>1</v>
      </c>
      <c r="BQ29" s="177">
        <f t="shared" si="1"/>
        <v>5</v>
      </c>
      <c r="BR29" s="345"/>
    </row>
    <row r="30" spans="2:70" ht="93.75" customHeight="1">
      <c r="B30" s="346"/>
      <c r="C30" s="294"/>
      <c r="D30" s="295"/>
      <c r="E30" s="295"/>
      <c r="F30" s="295"/>
      <c r="G30" s="295"/>
      <c r="H30" s="296"/>
      <c r="I30" s="431" t="s">
        <v>72</v>
      </c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/>
      <c r="AB30" s="432"/>
      <c r="AC30" s="50">
        <v>1</v>
      </c>
      <c r="AD30" s="47">
        <v>2</v>
      </c>
      <c r="AE30" s="47">
        <v>1</v>
      </c>
      <c r="AF30" s="71">
        <f t="shared" si="0"/>
        <v>3</v>
      </c>
      <c r="AG30" s="436" t="s">
        <v>162</v>
      </c>
      <c r="AH30" s="434"/>
      <c r="AI30" s="435"/>
      <c r="AJ30" s="433"/>
      <c r="AK30" s="434"/>
      <c r="AL30" s="435"/>
      <c r="AM30" s="288" t="s">
        <v>182</v>
      </c>
      <c r="AN30" s="289"/>
      <c r="AO30" s="370"/>
      <c r="AP30" s="372"/>
      <c r="AQ30" s="372"/>
      <c r="AR30" s="372"/>
      <c r="AS30" s="372"/>
      <c r="AT30" s="372"/>
      <c r="AU30" s="372"/>
      <c r="AV30" s="372"/>
      <c r="AW30" s="373"/>
      <c r="AX30" s="372"/>
      <c r="AY30" s="372"/>
      <c r="AZ30" s="372"/>
      <c r="BA30" s="372"/>
      <c r="BB30" s="372"/>
      <c r="BC30" s="372"/>
      <c r="BD30" s="372"/>
      <c r="BE30" s="373"/>
      <c r="BF30" s="433" t="s">
        <v>243</v>
      </c>
      <c r="BG30" s="434"/>
      <c r="BH30" s="434"/>
      <c r="BI30" s="434"/>
      <c r="BJ30" s="434"/>
      <c r="BK30" s="434"/>
      <c r="BL30" s="434"/>
      <c r="BM30" s="437"/>
      <c r="BN30" s="46">
        <v>1</v>
      </c>
      <c r="BO30" s="127">
        <v>1</v>
      </c>
      <c r="BP30" s="47">
        <v>1</v>
      </c>
      <c r="BQ30" s="178">
        <f t="shared" si="1"/>
        <v>2</v>
      </c>
      <c r="BR30" s="345"/>
    </row>
    <row r="31" spans="2:70" ht="87.75" customHeight="1">
      <c r="B31" s="346"/>
      <c r="C31" s="294"/>
      <c r="D31" s="295"/>
      <c r="E31" s="295"/>
      <c r="F31" s="295"/>
      <c r="G31" s="295"/>
      <c r="H31" s="296"/>
      <c r="I31" s="276" t="s">
        <v>470</v>
      </c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8"/>
      <c r="AC31" s="120">
        <v>4</v>
      </c>
      <c r="AD31" s="120">
        <v>5</v>
      </c>
      <c r="AE31" s="120">
        <v>4</v>
      </c>
      <c r="AF31" s="222">
        <f>PRODUCT(AC31:AD31)+AE31</f>
        <v>24</v>
      </c>
      <c r="AG31" s="279" t="s">
        <v>471</v>
      </c>
      <c r="AH31" s="280"/>
      <c r="AI31" s="280"/>
      <c r="AJ31" s="280"/>
      <c r="AK31" s="280"/>
      <c r="AL31" s="280"/>
      <c r="AM31" s="280"/>
      <c r="AN31" s="280"/>
      <c r="AO31" s="281"/>
      <c r="AP31" s="282"/>
      <c r="AQ31" s="277"/>
      <c r="AR31" s="277"/>
      <c r="AS31" s="277"/>
      <c r="AT31" s="277"/>
      <c r="AU31" s="277"/>
      <c r="AV31" s="277"/>
      <c r="AW31" s="283"/>
      <c r="AX31" s="306" t="s">
        <v>472</v>
      </c>
      <c r="AY31" s="280"/>
      <c r="AZ31" s="280"/>
      <c r="BA31" s="280"/>
      <c r="BB31" s="280"/>
      <c r="BC31" s="280"/>
      <c r="BD31" s="280"/>
      <c r="BE31" s="307"/>
      <c r="BF31" s="306" t="s">
        <v>473</v>
      </c>
      <c r="BG31" s="280"/>
      <c r="BH31" s="280"/>
      <c r="BI31" s="280"/>
      <c r="BJ31" s="280"/>
      <c r="BK31" s="280"/>
      <c r="BL31" s="280"/>
      <c r="BM31" s="281"/>
      <c r="BN31" s="118">
        <v>2</v>
      </c>
      <c r="BO31" s="120">
        <v>4</v>
      </c>
      <c r="BP31" s="120">
        <v>2</v>
      </c>
      <c r="BQ31" s="134">
        <f>PRODUCT(BN31:BO31)+BP31</f>
        <v>10</v>
      </c>
      <c r="BR31" s="345"/>
    </row>
    <row r="32" spans="2:70" ht="93.75" customHeight="1">
      <c r="B32" s="346"/>
      <c r="C32" s="294"/>
      <c r="D32" s="295"/>
      <c r="E32" s="295"/>
      <c r="F32" s="295"/>
      <c r="G32" s="295"/>
      <c r="H32" s="296"/>
      <c r="I32" s="431" t="s">
        <v>266</v>
      </c>
      <c r="J32" s="372"/>
      <c r="K32" s="372"/>
      <c r="L32" s="372"/>
      <c r="M32" s="372"/>
      <c r="N32" s="372"/>
      <c r="O32" s="372"/>
      <c r="P32" s="372"/>
      <c r="Q32" s="372"/>
      <c r="R32" s="372"/>
      <c r="S32" s="372"/>
      <c r="T32" s="372"/>
      <c r="U32" s="372"/>
      <c r="V32" s="372"/>
      <c r="W32" s="372"/>
      <c r="X32" s="372"/>
      <c r="Y32" s="372"/>
      <c r="Z32" s="372"/>
      <c r="AA32" s="372"/>
      <c r="AB32" s="432"/>
      <c r="AC32" s="119">
        <v>3</v>
      </c>
      <c r="AD32" s="47">
        <v>2</v>
      </c>
      <c r="AE32" s="47">
        <v>1</v>
      </c>
      <c r="AF32" s="71">
        <f t="shared" si="0"/>
        <v>7</v>
      </c>
      <c r="AG32" s="436" t="s">
        <v>162</v>
      </c>
      <c r="AH32" s="434"/>
      <c r="AI32" s="435"/>
      <c r="AJ32" s="433"/>
      <c r="AK32" s="434"/>
      <c r="AL32" s="435"/>
      <c r="AM32" s="775"/>
      <c r="AN32" s="776"/>
      <c r="AO32" s="777"/>
      <c r="AP32" s="372"/>
      <c r="AQ32" s="372"/>
      <c r="AR32" s="372"/>
      <c r="AS32" s="372"/>
      <c r="AT32" s="372"/>
      <c r="AU32" s="372"/>
      <c r="AV32" s="372"/>
      <c r="AW32" s="373"/>
      <c r="AX32" s="372"/>
      <c r="AY32" s="372"/>
      <c r="AZ32" s="372"/>
      <c r="BA32" s="372"/>
      <c r="BB32" s="372"/>
      <c r="BC32" s="372"/>
      <c r="BD32" s="372"/>
      <c r="BE32" s="373"/>
      <c r="BF32" s="372"/>
      <c r="BG32" s="372"/>
      <c r="BH32" s="372"/>
      <c r="BI32" s="372"/>
      <c r="BJ32" s="372"/>
      <c r="BK32" s="372"/>
      <c r="BL32" s="372"/>
      <c r="BM32" s="373"/>
      <c r="BN32" s="46">
        <v>2</v>
      </c>
      <c r="BO32" s="47">
        <v>2</v>
      </c>
      <c r="BP32" s="47">
        <v>1</v>
      </c>
      <c r="BQ32" s="178">
        <f t="shared" si="1"/>
        <v>5</v>
      </c>
      <c r="BR32" s="345"/>
    </row>
    <row r="33" spans="2:70" ht="93.75" customHeight="1">
      <c r="B33" s="346"/>
      <c r="C33" s="294"/>
      <c r="D33" s="295"/>
      <c r="E33" s="295"/>
      <c r="F33" s="295"/>
      <c r="G33" s="295"/>
      <c r="H33" s="296"/>
      <c r="I33" s="348" t="s">
        <v>413</v>
      </c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440"/>
      <c r="AC33" s="91">
        <v>2</v>
      </c>
      <c r="AD33" s="92">
        <v>1</v>
      </c>
      <c r="AE33" s="92">
        <v>1</v>
      </c>
      <c r="AF33" s="94">
        <f t="shared" ref="AF33:AF35" si="2">PRODUCT(AC33:AD33)+AE33</f>
        <v>3</v>
      </c>
      <c r="AG33" s="441" t="s">
        <v>162</v>
      </c>
      <c r="AH33" s="357"/>
      <c r="AI33" s="358"/>
      <c r="AJ33" s="356"/>
      <c r="AK33" s="357"/>
      <c r="AL33" s="358"/>
      <c r="AM33" s="356"/>
      <c r="AN33" s="357"/>
      <c r="AO33" s="430"/>
      <c r="AP33" s="349" t="s">
        <v>486</v>
      </c>
      <c r="AQ33" s="349"/>
      <c r="AR33" s="349"/>
      <c r="AS33" s="349"/>
      <c r="AT33" s="349"/>
      <c r="AU33" s="349"/>
      <c r="AV33" s="349"/>
      <c r="AW33" s="350"/>
      <c r="AX33" s="349"/>
      <c r="AY33" s="349"/>
      <c r="AZ33" s="349"/>
      <c r="BA33" s="349"/>
      <c r="BB33" s="349"/>
      <c r="BC33" s="349"/>
      <c r="BD33" s="349"/>
      <c r="BE33" s="350"/>
      <c r="BF33" s="356"/>
      <c r="BG33" s="357"/>
      <c r="BH33" s="357"/>
      <c r="BI33" s="357"/>
      <c r="BJ33" s="357"/>
      <c r="BK33" s="357"/>
      <c r="BL33" s="357"/>
      <c r="BM33" s="430"/>
      <c r="BN33" s="135">
        <v>2</v>
      </c>
      <c r="BO33" s="127">
        <v>2</v>
      </c>
      <c r="BP33" s="127">
        <v>1</v>
      </c>
      <c r="BQ33" s="183">
        <f t="shared" ref="BQ33:BQ35" si="3">PRODUCT(BN33:BO33)+BP33</f>
        <v>5</v>
      </c>
      <c r="BR33" s="345"/>
    </row>
    <row r="34" spans="2:70" ht="110.25" customHeight="1">
      <c r="B34" s="346"/>
      <c r="C34" s="294"/>
      <c r="D34" s="295"/>
      <c r="E34" s="295"/>
      <c r="F34" s="295"/>
      <c r="G34" s="295"/>
      <c r="H34" s="296"/>
      <c r="I34" s="643" t="s">
        <v>463</v>
      </c>
      <c r="J34" s="643"/>
      <c r="K34" s="643"/>
      <c r="L34" s="643"/>
      <c r="M34" s="643"/>
      <c r="N34" s="643"/>
      <c r="O34" s="643"/>
      <c r="P34" s="643"/>
      <c r="Q34" s="643"/>
      <c r="R34" s="643"/>
      <c r="S34" s="643"/>
      <c r="T34" s="643"/>
      <c r="U34" s="643"/>
      <c r="V34" s="643"/>
      <c r="W34" s="643"/>
      <c r="X34" s="643"/>
      <c r="Y34" s="643"/>
      <c r="Z34" s="643"/>
      <c r="AA34" s="643"/>
      <c r="AB34" s="276"/>
      <c r="AC34" s="133">
        <v>3</v>
      </c>
      <c r="AD34" s="120">
        <v>3</v>
      </c>
      <c r="AE34" s="120">
        <v>3</v>
      </c>
      <c r="AF34" s="121">
        <f>PRODUCT(AC34:AD34)+AE34</f>
        <v>12</v>
      </c>
      <c r="AG34" s="279" t="s">
        <v>162</v>
      </c>
      <c r="AH34" s="280"/>
      <c r="AI34" s="307"/>
      <c r="AJ34" s="524" t="s">
        <v>474</v>
      </c>
      <c r="AK34" s="524"/>
      <c r="AL34" s="524"/>
      <c r="AM34" s="306" t="s">
        <v>464</v>
      </c>
      <c r="AN34" s="280"/>
      <c r="AO34" s="281"/>
      <c r="AP34" s="277" t="s">
        <v>469</v>
      </c>
      <c r="AQ34" s="277"/>
      <c r="AR34" s="277"/>
      <c r="AS34" s="277"/>
      <c r="AT34" s="277"/>
      <c r="AU34" s="277"/>
      <c r="AV34" s="277"/>
      <c r="AW34" s="283"/>
      <c r="AX34" s="524" t="s">
        <v>466</v>
      </c>
      <c r="AY34" s="524"/>
      <c r="AZ34" s="524"/>
      <c r="BA34" s="524"/>
      <c r="BB34" s="524"/>
      <c r="BC34" s="524"/>
      <c r="BD34" s="524"/>
      <c r="BE34" s="524"/>
      <c r="BF34" s="524"/>
      <c r="BG34" s="524"/>
      <c r="BH34" s="524"/>
      <c r="BI34" s="524"/>
      <c r="BJ34" s="524"/>
      <c r="BK34" s="524"/>
      <c r="BL34" s="524"/>
      <c r="BM34" s="640"/>
      <c r="BN34" s="46">
        <v>2</v>
      </c>
      <c r="BO34" s="47">
        <v>2</v>
      </c>
      <c r="BP34" s="47">
        <v>3</v>
      </c>
      <c r="BQ34" s="60">
        <f t="shared" si="3"/>
        <v>7</v>
      </c>
      <c r="BR34" s="345"/>
    </row>
    <row r="35" spans="2:70" ht="93.75" customHeight="1">
      <c r="B35" s="346"/>
      <c r="C35" s="294"/>
      <c r="D35" s="295"/>
      <c r="E35" s="295"/>
      <c r="F35" s="295"/>
      <c r="G35" s="295"/>
      <c r="H35" s="296"/>
      <c r="I35" s="348" t="s">
        <v>73</v>
      </c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440"/>
      <c r="AC35" s="91">
        <v>2</v>
      </c>
      <c r="AD35" s="92">
        <v>1</v>
      </c>
      <c r="AE35" s="92">
        <v>1</v>
      </c>
      <c r="AF35" s="94">
        <f t="shared" si="2"/>
        <v>3</v>
      </c>
      <c r="AG35" s="441" t="s">
        <v>162</v>
      </c>
      <c r="AH35" s="357"/>
      <c r="AI35" s="358"/>
      <c r="AJ35" s="356"/>
      <c r="AK35" s="357"/>
      <c r="AL35" s="358"/>
      <c r="AM35" s="356" t="s">
        <v>83</v>
      </c>
      <c r="AN35" s="357"/>
      <c r="AO35" s="430"/>
      <c r="AP35" s="349"/>
      <c r="AQ35" s="349"/>
      <c r="AR35" s="349"/>
      <c r="AS35" s="349"/>
      <c r="AT35" s="349"/>
      <c r="AU35" s="349"/>
      <c r="AV35" s="349"/>
      <c r="AW35" s="350"/>
      <c r="AX35" s="349"/>
      <c r="AY35" s="349"/>
      <c r="AZ35" s="349"/>
      <c r="BA35" s="349"/>
      <c r="BB35" s="349"/>
      <c r="BC35" s="349"/>
      <c r="BD35" s="349"/>
      <c r="BE35" s="350"/>
      <c r="BF35" s="356"/>
      <c r="BG35" s="357"/>
      <c r="BH35" s="357"/>
      <c r="BI35" s="357"/>
      <c r="BJ35" s="357"/>
      <c r="BK35" s="357"/>
      <c r="BL35" s="357"/>
      <c r="BM35" s="430"/>
      <c r="BN35" s="135">
        <v>2</v>
      </c>
      <c r="BO35" s="127">
        <v>2</v>
      </c>
      <c r="BP35" s="127">
        <v>1</v>
      </c>
      <c r="BQ35" s="183">
        <f t="shared" si="3"/>
        <v>5</v>
      </c>
      <c r="BR35" s="345"/>
    </row>
    <row r="36" spans="2:70" ht="219.75" customHeight="1" thickBot="1">
      <c r="B36" s="346"/>
      <c r="C36" s="294"/>
      <c r="D36" s="295"/>
      <c r="E36" s="295"/>
      <c r="F36" s="295"/>
      <c r="G36" s="295"/>
      <c r="H36" s="296"/>
      <c r="I36" s="442" t="s">
        <v>417</v>
      </c>
      <c r="J36" s="443"/>
      <c r="K36" s="443"/>
      <c r="L36" s="443"/>
      <c r="M36" s="443"/>
      <c r="N36" s="443"/>
      <c r="O36" s="443"/>
      <c r="P36" s="443"/>
      <c r="Q36" s="443"/>
      <c r="R36" s="443"/>
      <c r="S36" s="443"/>
      <c r="T36" s="443"/>
      <c r="U36" s="443"/>
      <c r="V36" s="443"/>
      <c r="W36" s="443"/>
      <c r="X36" s="443"/>
      <c r="Y36" s="443"/>
      <c r="Z36" s="443"/>
      <c r="AA36" s="443"/>
      <c r="AB36" s="444"/>
      <c r="AC36" s="135">
        <v>2</v>
      </c>
      <c r="AD36" s="120">
        <v>2</v>
      </c>
      <c r="AE36" s="127">
        <v>1</v>
      </c>
      <c r="AF36" s="213">
        <f t="shared" si="0"/>
        <v>5</v>
      </c>
      <c r="AG36" s="445" t="s">
        <v>83</v>
      </c>
      <c r="AH36" s="376"/>
      <c r="AI36" s="377"/>
      <c r="AJ36" s="438" t="s">
        <v>416</v>
      </c>
      <c r="AK36" s="376"/>
      <c r="AL36" s="377"/>
      <c r="AM36" s="438"/>
      <c r="AN36" s="376"/>
      <c r="AO36" s="439"/>
      <c r="AP36" s="282" t="s">
        <v>76</v>
      </c>
      <c r="AQ36" s="277"/>
      <c r="AR36" s="277"/>
      <c r="AS36" s="277"/>
      <c r="AT36" s="277"/>
      <c r="AU36" s="277"/>
      <c r="AV36" s="277"/>
      <c r="AW36" s="283"/>
      <c r="AX36" s="376" t="s">
        <v>418</v>
      </c>
      <c r="AY36" s="376"/>
      <c r="AZ36" s="376"/>
      <c r="BA36" s="376"/>
      <c r="BB36" s="376"/>
      <c r="BC36" s="376"/>
      <c r="BD36" s="376"/>
      <c r="BE36" s="377"/>
      <c r="BF36" s="438" t="s">
        <v>419</v>
      </c>
      <c r="BG36" s="376"/>
      <c r="BH36" s="376"/>
      <c r="BI36" s="376"/>
      <c r="BJ36" s="376"/>
      <c r="BK36" s="376"/>
      <c r="BL36" s="376"/>
      <c r="BM36" s="439"/>
      <c r="BN36" s="50">
        <v>1</v>
      </c>
      <c r="BO36" s="127">
        <v>2</v>
      </c>
      <c r="BP36" s="127">
        <v>1</v>
      </c>
      <c r="BQ36" s="183">
        <f t="shared" si="1"/>
        <v>3</v>
      </c>
      <c r="BR36" s="345"/>
    </row>
    <row r="37" spans="2:70" s="129" customFormat="1" ht="114" customHeight="1" thickTop="1" thickBot="1">
      <c r="B37" s="346"/>
      <c r="C37" s="297"/>
      <c r="D37" s="298"/>
      <c r="E37" s="298"/>
      <c r="F37" s="298"/>
      <c r="G37" s="298"/>
      <c r="H37" s="299"/>
      <c r="I37" s="453" t="s">
        <v>333</v>
      </c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5"/>
      <c r="AC37" s="187">
        <v>4</v>
      </c>
      <c r="AD37" s="187">
        <v>5</v>
      </c>
      <c r="AE37" s="187">
        <v>4</v>
      </c>
      <c r="AF37" s="188">
        <f t="shared" si="0"/>
        <v>24</v>
      </c>
      <c r="AG37" s="456" t="s">
        <v>334</v>
      </c>
      <c r="AH37" s="454"/>
      <c r="AI37" s="454"/>
      <c r="AJ37" s="454"/>
      <c r="AK37" s="454"/>
      <c r="AL37" s="454"/>
      <c r="AM37" s="454"/>
      <c r="AN37" s="454"/>
      <c r="AO37" s="455"/>
      <c r="AP37" s="457" t="s">
        <v>335</v>
      </c>
      <c r="AQ37" s="458"/>
      <c r="AR37" s="458"/>
      <c r="AS37" s="458"/>
      <c r="AT37" s="458"/>
      <c r="AU37" s="458"/>
      <c r="AV37" s="458"/>
      <c r="AW37" s="459"/>
      <c r="AX37" s="453" t="s">
        <v>336</v>
      </c>
      <c r="AY37" s="454"/>
      <c r="AZ37" s="454"/>
      <c r="BA37" s="454"/>
      <c r="BB37" s="454"/>
      <c r="BC37" s="454"/>
      <c r="BD37" s="454"/>
      <c r="BE37" s="460"/>
      <c r="BF37" s="453" t="s">
        <v>337</v>
      </c>
      <c r="BG37" s="454"/>
      <c r="BH37" s="454"/>
      <c r="BI37" s="454"/>
      <c r="BJ37" s="454"/>
      <c r="BK37" s="454"/>
      <c r="BL37" s="454"/>
      <c r="BM37" s="455"/>
      <c r="BN37" s="189">
        <v>4</v>
      </c>
      <c r="BO37" s="190">
        <v>3</v>
      </c>
      <c r="BP37" s="191">
        <v>4</v>
      </c>
      <c r="BQ37" s="192">
        <f t="shared" si="1"/>
        <v>16</v>
      </c>
      <c r="BR37" s="193" t="s">
        <v>343</v>
      </c>
    </row>
    <row r="38" spans="2:70" ht="60" customHeight="1" thickTop="1" thickBot="1">
      <c r="B38" s="346"/>
      <c r="C38" s="365" t="s">
        <v>124</v>
      </c>
      <c r="D38" s="366"/>
      <c r="E38" s="366"/>
      <c r="F38" s="366"/>
      <c r="G38" s="366"/>
      <c r="H38" s="366"/>
      <c r="I38" s="366"/>
      <c r="J38" s="366"/>
      <c r="K38" s="366"/>
      <c r="L38" s="366"/>
      <c r="M38" s="366"/>
      <c r="N38" s="366"/>
      <c r="O38" s="366"/>
      <c r="P38" s="366"/>
      <c r="Q38" s="366"/>
      <c r="R38" s="366"/>
      <c r="S38" s="366"/>
      <c r="T38" s="366"/>
      <c r="U38" s="366"/>
      <c r="V38" s="366"/>
      <c r="W38" s="366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6"/>
      <c r="AQ38" s="366"/>
      <c r="AR38" s="366"/>
      <c r="AS38" s="366"/>
      <c r="AT38" s="366"/>
      <c r="AU38" s="366"/>
      <c r="AV38" s="366"/>
      <c r="AW38" s="366"/>
      <c r="AX38" s="366"/>
      <c r="AY38" s="366"/>
      <c r="AZ38" s="366"/>
      <c r="BA38" s="366"/>
      <c r="BB38" s="366"/>
      <c r="BC38" s="366"/>
      <c r="BD38" s="366"/>
      <c r="BE38" s="366"/>
      <c r="BF38" s="366"/>
      <c r="BG38" s="366"/>
      <c r="BH38" s="366"/>
      <c r="BI38" s="366"/>
      <c r="BJ38" s="366"/>
      <c r="BK38" s="366"/>
      <c r="BL38" s="366"/>
      <c r="BM38" s="366"/>
      <c r="BN38" s="366"/>
      <c r="BO38" s="366"/>
      <c r="BP38" s="366"/>
      <c r="BQ38" s="366"/>
      <c r="BR38" s="367"/>
    </row>
    <row r="39" spans="2:70" ht="54.75" customHeight="1" thickTop="1">
      <c r="B39" s="346"/>
      <c r="C39" s="512" t="s">
        <v>235</v>
      </c>
      <c r="D39" s="512"/>
      <c r="E39" s="512"/>
      <c r="F39" s="512"/>
      <c r="G39" s="512"/>
      <c r="H39" s="513"/>
      <c r="I39" s="364" t="s">
        <v>236</v>
      </c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  <c r="Z39" s="364"/>
      <c r="AA39" s="364"/>
      <c r="AB39" s="288"/>
      <c r="AC39" s="199">
        <v>3</v>
      </c>
      <c r="AD39" s="54">
        <v>3</v>
      </c>
      <c r="AE39" s="67">
        <v>1</v>
      </c>
      <c r="AF39" s="74">
        <f t="shared" ref="AF39:AF60" si="4">PRODUCT(AC39:AD39)+AE39</f>
        <v>10</v>
      </c>
      <c r="AG39" s="326" t="s">
        <v>84</v>
      </c>
      <c r="AH39" s="289"/>
      <c r="AI39" s="290"/>
      <c r="AJ39" s="288"/>
      <c r="AK39" s="289"/>
      <c r="AL39" s="290"/>
      <c r="AM39" s="516"/>
      <c r="AN39" s="516"/>
      <c r="AO39" s="517"/>
      <c r="AP39" s="323" t="s">
        <v>486</v>
      </c>
      <c r="AQ39" s="323"/>
      <c r="AR39" s="323"/>
      <c r="AS39" s="323"/>
      <c r="AT39" s="323"/>
      <c r="AU39" s="323"/>
      <c r="AV39" s="323"/>
      <c r="AW39" s="324"/>
      <c r="AX39" s="364" t="s">
        <v>332</v>
      </c>
      <c r="AY39" s="364"/>
      <c r="AZ39" s="364"/>
      <c r="BA39" s="364"/>
      <c r="BB39" s="364"/>
      <c r="BC39" s="364"/>
      <c r="BD39" s="364"/>
      <c r="BE39" s="364"/>
      <c r="BF39" s="364" t="s">
        <v>237</v>
      </c>
      <c r="BG39" s="364"/>
      <c r="BH39" s="364"/>
      <c r="BI39" s="364"/>
      <c r="BJ39" s="364"/>
      <c r="BK39" s="364"/>
      <c r="BL39" s="364"/>
      <c r="BM39" s="468"/>
      <c r="BN39" s="54">
        <v>3</v>
      </c>
      <c r="BO39" s="54">
        <v>3</v>
      </c>
      <c r="BP39" s="67">
        <v>1</v>
      </c>
      <c r="BQ39" s="163">
        <f t="shared" ref="BQ39:BQ68" si="5">PRODUCT(BN39:BO39)+BP39</f>
        <v>10</v>
      </c>
      <c r="BR39" s="556" t="s">
        <v>441</v>
      </c>
    </row>
    <row r="40" spans="2:70" ht="63.75" customHeight="1">
      <c r="B40" s="346"/>
      <c r="C40" s="512"/>
      <c r="D40" s="512"/>
      <c r="E40" s="512"/>
      <c r="F40" s="512"/>
      <c r="G40" s="512"/>
      <c r="H40" s="513"/>
      <c r="I40" s="463" t="s">
        <v>238</v>
      </c>
      <c r="J40" s="463"/>
      <c r="K40" s="463"/>
      <c r="L40" s="463"/>
      <c r="M40" s="463"/>
      <c r="N40" s="463"/>
      <c r="O40" s="463"/>
      <c r="P40" s="463"/>
      <c r="Q40" s="463"/>
      <c r="R40" s="463"/>
      <c r="S40" s="463"/>
      <c r="T40" s="463"/>
      <c r="U40" s="463"/>
      <c r="V40" s="463"/>
      <c r="W40" s="463"/>
      <c r="X40" s="463"/>
      <c r="Y40" s="463"/>
      <c r="Z40" s="463"/>
      <c r="AA40" s="463"/>
      <c r="AB40" s="433"/>
      <c r="AC40" s="53">
        <v>3</v>
      </c>
      <c r="AD40" s="54">
        <v>2</v>
      </c>
      <c r="AE40" s="47">
        <v>1</v>
      </c>
      <c r="AF40" s="59">
        <f t="shared" si="4"/>
        <v>7</v>
      </c>
      <c r="AG40" s="436" t="s">
        <v>84</v>
      </c>
      <c r="AH40" s="434"/>
      <c r="AI40" s="435"/>
      <c r="AJ40" s="433"/>
      <c r="AK40" s="434"/>
      <c r="AL40" s="435"/>
      <c r="AM40" s="467"/>
      <c r="AN40" s="467"/>
      <c r="AO40" s="525"/>
      <c r="AP40" s="371" t="s">
        <v>117</v>
      </c>
      <c r="AQ40" s="372"/>
      <c r="AR40" s="372"/>
      <c r="AS40" s="372"/>
      <c r="AT40" s="372"/>
      <c r="AU40" s="372"/>
      <c r="AV40" s="372"/>
      <c r="AW40" s="373"/>
      <c r="AX40" s="463"/>
      <c r="AY40" s="463"/>
      <c r="AZ40" s="463"/>
      <c r="BA40" s="463"/>
      <c r="BB40" s="463"/>
      <c r="BC40" s="463"/>
      <c r="BD40" s="463"/>
      <c r="BE40" s="463"/>
      <c r="BF40" s="463" t="s">
        <v>239</v>
      </c>
      <c r="BG40" s="463"/>
      <c r="BH40" s="463"/>
      <c r="BI40" s="463"/>
      <c r="BJ40" s="463"/>
      <c r="BK40" s="463"/>
      <c r="BL40" s="463"/>
      <c r="BM40" s="519"/>
      <c r="BN40" s="54">
        <v>3</v>
      </c>
      <c r="BO40" s="54">
        <v>2</v>
      </c>
      <c r="BP40" s="47">
        <v>1</v>
      </c>
      <c r="BQ40" s="59">
        <f t="shared" si="5"/>
        <v>7</v>
      </c>
      <c r="BR40" s="556"/>
    </row>
    <row r="41" spans="2:70" ht="59.25" customHeight="1">
      <c r="B41" s="346"/>
      <c r="C41" s="512"/>
      <c r="D41" s="512"/>
      <c r="E41" s="512"/>
      <c r="F41" s="512"/>
      <c r="G41" s="512"/>
      <c r="H41" s="513"/>
      <c r="I41" s="463" t="s">
        <v>240</v>
      </c>
      <c r="J41" s="463"/>
      <c r="K41" s="463"/>
      <c r="L41" s="463"/>
      <c r="M41" s="463"/>
      <c r="N41" s="463"/>
      <c r="O41" s="463"/>
      <c r="P41" s="463"/>
      <c r="Q41" s="463"/>
      <c r="R41" s="463"/>
      <c r="S41" s="463"/>
      <c r="T41" s="463"/>
      <c r="U41" s="463"/>
      <c r="V41" s="463"/>
      <c r="W41" s="463"/>
      <c r="X41" s="463"/>
      <c r="Y41" s="463"/>
      <c r="Z41" s="463"/>
      <c r="AA41" s="463"/>
      <c r="AB41" s="433"/>
      <c r="AC41" s="53">
        <v>3</v>
      </c>
      <c r="AD41" s="54">
        <v>3</v>
      </c>
      <c r="AE41" s="54">
        <v>2</v>
      </c>
      <c r="AF41" s="59">
        <f t="shared" si="4"/>
        <v>11</v>
      </c>
      <c r="AG41" s="436" t="s">
        <v>84</v>
      </c>
      <c r="AH41" s="434"/>
      <c r="AI41" s="435"/>
      <c r="AJ41" s="433"/>
      <c r="AK41" s="434"/>
      <c r="AL41" s="435"/>
      <c r="AM41" s="467"/>
      <c r="AN41" s="467"/>
      <c r="AO41" s="525"/>
      <c r="AP41" s="371" t="s">
        <v>117</v>
      </c>
      <c r="AQ41" s="372"/>
      <c r="AR41" s="372"/>
      <c r="AS41" s="372"/>
      <c r="AT41" s="372"/>
      <c r="AU41" s="372"/>
      <c r="AV41" s="372"/>
      <c r="AW41" s="373"/>
      <c r="AX41" s="463"/>
      <c r="AY41" s="463"/>
      <c r="AZ41" s="463"/>
      <c r="BA41" s="463"/>
      <c r="BB41" s="463"/>
      <c r="BC41" s="463"/>
      <c r="BD41" s="463"/>
      <c r="BE41" s="463"/>
      <c r="BF41" s="463"/>
      <c r="BG41" s="463"/>
      <c r="BH41" s="463"/>
      <c r="BI41" s="463"/>
      <c r="BJ41" s="463"/>
      <c r="BK41" s="463"/>
      <c r="BL41" s="463"/>
      <c r="BM41" s="519"/>
      <c r="BN41" s="54">
        <v>3</v>
      </c>
      <c r="BO41" s="54">
        <v>2</v>
      </c>
      <c r="BP41" s="47">
        <v>1</v>
      </c>
      <c r="BQ41" s="59">
        <f t="shared" si="5"/>
        <v>7</v>
      </c>
      <c r="BR41" s="556"/>
    </row>
    <row r="42" spans="2:70" ht="65.25" customHeight="1">
      <c r="B42" s="346"/>
      <c r="C42" s="512"/>
      <c r="D42" s="512"/>
      <c r="E42" s="512"/>
      <c r="F42" s="512"/>
      <c r="G42" s="512"/>
      <c r="H42" s="513"/>
      <c r="I42" s="463" t="s">
        <v>241</v>
      </c>
      <c r="J42" s="463"/>
      <c r="K42" s="463"/>
      <c r="L42" s="463"/>
      <c r="M42" s="463"/>
      <c r="N42" s="463"/>
      <c r="O42" s="463"/>
      <c r="P42" s="463"/>
      <c r="Q42" s="463"/>
      <c r="R42" s="463"/>
      <c r="S42" s="463"/>
      <c r="T42" s="463"/>
      <c r="U42" s="463"/>
      <c r="V42" s="463"/>
      <c r="W42" s="463"/>
      <c r="X42" s="463"/>
      <c r="Y42" s="463"/>
      <c r="Z42" s="463"/>
      <c r="AA42" s="463"/>
      <c r="AB42" s="433"/>
      <c r="AC42" s="53">
        <v>3</v>
      </c>
      <c r="AD42" s="54">
        <v>3</v>
      </c>
      <c r="AE42" s="54">
        <v>2</v>
      </c>
      <c r="AF42" s="59">
        <f t="shared" si="4"/>
        <v>11</v>
      </c>
      <c r="AG42" s="436" t="s">
        <v>84</v>
      </c>
      <c r="AH42" s="434"/>
      <c r="AI42" s="435"/>
      <c r="AJ42" s="433"/>
      <c r="AK42" s="434"/>
      <c r="AL42" s="435"/>
      <c r="AM42" s="467"/>
      <c r="AN42" s="467"/>
      <c r="AO42" s="525"/>
      <c r="AP42" s="371" t="s">
        <v>361</v>
      </c>
      <c r="AQ42" s="372"/>
      <c r="AR42" s="372"/>
      <c r="AS42" s="372"/>
      <c r="AT42" s="372"/>
      <c r="AU42" s="372"/>
      <c r="AV42" s="372"/>
      <c r="AW42" s="373"/>
      <c r="AX42" s="463"/>
      <c r="AY42" s="463"/>
      <c r="AZ42" s="463"/>
      <c r="BA42" s="463"/>
      <c r="BB42" s="463"/>
      <c r="BC42" s="463"/>
      <c r="BD42" s="463"/>
      <c r="BE42" s="463"/>
      <c r="BF42" s="463" t="s">
        <v>243</v>
      </c>
      <c r="BG42" s="463"/>
      <c r="BH42" s="463"/>
      <c r="BI42" s="463"/>
      <c r="BJ42" s="463"/>
      <c r="BK42" s="463"/>
      <c r="BL42" s="463"/>
      <c r="BM42" s="519"/>
      <c r="BN42" s="54">
        <v>2</v>
      </c>
      <c r="BO42" s="54">
        <v>3</v>
      </c>
      <c r="BP42" s="54">
        <v>2</v>
      </c>
      <c r="BQ42" s="59">
        <f t="shared" si="5"/>
        <v>8</v>
      </c>
      <c r="BR42" s="556"/>
    </row>
    <row r="43" spans="2:70" ht="68.25" customHeight="1" thickBot="1">
      <c r="B43" s="346"/>
      <c r="C43" s="304"/>
      <c r="D43" s="304"/>
      <c r="E43" s="304"/>
      <c r="F43" s="304"/>
      <c r="G43" s="304"/>
      <c r="H43" s="305"/>
      <c r="I43" s="789" t="s">
        <v>244</v>
      </c>
      <c r="J43" s="789"/>
      <c r="K43" s="789"/>
      <c r="L43" s="789"/>
      <c r="M43" s="789"/>
      <c r="N43" s="789"/>
      <c r="O43" s="789"/>
      <c r="P43" s="789"/>
      <c r="Q43" s="789"/>
      <c r="R43" s="789"/>
      <c r="S43" s="789"/>
      <c r="T43" s="789"/>
      <c r="U43" s="789"/>
      <c r="V43" s="789"/>
      <c r="W43" s="789"/>
      <c r="X43" s="789"/>
      <c r="Y43" s="789"/>
      <c r="Z43" s="789"/>
      <c r="AA43" s="789"/>
      <c r="AB43" s="520"/>
      <c r="AC43" s="101">
        <v>2</v>
      </c>
      <c r="AD43" s="61">
        <v>3</v>
      </c>
      <c r="AE43" s="61">
        <v>2</v>
      </c>
      <c r="AF43" s="77">
        <f t="shared" si="4"/>
        <v>8</v>
      </c>
      <c r="AG43" s="491" t="s">
        <v>84</v>
      </c>
      <c r="AH43" s="492"/>
      <c r="AI43" s="493"/>
      <c r="AJ43" s="520"/>
      <c r="AK43" s="492"/>
      <c r="AL43" s="493"/>
      <c r="AM43" s="520"/>
      <c r="AN43" s="492"/>
      <c r="AO43" s="531"/>
      <c r="AP43" s="492" t="s">
        <v>390</v>
      </c>
      <c r="AQ43" s="492"/>
      <c r="AR43" s="492"/>
      <c r="AS43" s="492"/>
      <c r="AT43" s="492"/>
      <c r="AU43" s="492"/>
      <c r="AV43" s="492"/>
      <c r="AW43" s="493"/>
      <c r="AX43" s="789" t="s">
        <v>245</v>
      </c>
      <c r="AY43" s="789"/>
      <c r="AZ43" s="789"/>
      <c r="BA43" s="789"/>
      <c r="BB43" s="789"/>
      <c r="BC43" s="789"/>
      <c r="BD43" s="789"/>
      <c r="BE43" s="789"/>
      <c r="BF43" s="789" t="s">
        <v>243</v>
      </c>
      <c r="BG43" s="789"/>
      <c r="BH43" s="789"/>
      <c r="BI43" s="789"/>
      <c r="BJ43" s="789"/>
      <c r="BK43" s="789"/>
      <c r="BL43" s="789"/>
      <c r="BM43" s="792"/>
      <c r="BN43" s="61">
        <v>2</v>
      </c>
      <c r="BO43" s="61">
        <v>2</v>
      </c>
      <c r="BP43" s="61">
        <v>2</v>
      </c>
      <c r="BQ43" s="147">
        <f t="shared" si="5"/>
        <v>6</v>
      </c>
      <c r="BR43" s="557"/>
    </row>
    <row r="44" spans="2:70" ht="120.75" customHeight="1" thickTop="1">
      <c r="B44" s="346"/>
      <c r="C44" s="844" t="s">
        <v>181</v>
      </c>
      <c r="D44" s="844"/>
      <c r="E44" s="844"/>
      <c r="F44" s="844"/>
      <c r="G44" s="844"/>
      <c r="H44" s="845"/>
      <c r="I44" s="846" t="s">
        <v>183</v>
      </c>
      <c r="J44" s="846"/>
      <c r="K44" s="846"/>
      <c r="L44" s="846"/>
      <c r="M44" s="846"/>
      <c r="N44" s="846"/>
      <c r="O44" s="846"/>
      <c r="P44" s="846"/>
      <c r="Q44" s="846"/>
      <c r="R44" s="846"/>
      <c r="S44" s="846"/>
      <c r="T44" s="846"/>
      <c r="U44" s="846"/>
      <c r="V44" s="846"/>
      <c r="W44" s="846"/>
      <c r="X44" s="846"/>
      <c r="Y44" s="846"/>
      <c r="Z44" s="846"/>
      <c r="AA44" s="846"/>
      <c r="AB44" s="847"/>
      <c r="AC44" s="200">
        <v>1</v>
      </c>
      <c r="AD44" s="57">
        <v>2</v>
      </c>
      <c r="AE44" s="201">
        <v>1</v>
      </c>
      <c r="AF44" s="58">
        <f t="shared" si="4"/>
        <v>3</v>
      </c>
      <c r="AG44" s="326" t="s">
        <v>275</v>
      </c>
      <c r="AH44" s="289"/>
      <c r="AI44" s="290"/>
      <c r="AJ44" s="288" t="s">
        <v>184</v>
      </c>
      <c r="AK44" s="289"/>
      <c r="AL44" s="290"/>
      <c r="AM44" s="516"/>
      <c r="AN44" s="516"/>
      <c r="AO44" s="517"/>
      <c r="AP44" s="323" t="s">
        <v>276</v>
      </c>
      <c r="AQ44" s="323"/>
      <c r="AR44" s="323"/>
      <c r="AS44" s="323"/>
      <c r="AT44" s="323"/>
      <c r="AU44" s="323"/>
      <c r="AV44" s="323"/>
      <c r="AW44" s="324"/>
      <c r="AX44" s="364" t="s">
        <v>185</v>
      </c>
      <c r="AY44" s="364"/>
      <c r="AZ44" s="364"/>
      <c r="BA44" s="364"/>
      <c r="BB44" s="364"/>
      <c r="BC44" s="364"/>
      <c r="BD44" s="364"/>
      <c r="BE44" s="364"/>
      <c r="BF44" s="364" t="s">
        <v>186</v>
      </c>
      <c r="BG44" s="364"/>
      <c r="BH44" s="364"/>
      <c r="BI44" s="364"/>
      <c r="BJ44" s="364"/>
      <c r="BK44" s="364"/>
      <c r="BL44" s="364"/>
      <c r="BM44" s="468"/>
      <c r="BN44" s="158">
        <v>1</v>
      </c>
      <c r="BO44" s="52">
        <v>2</v>
      </c>
      <c r="BP44" s="159">
        <v>1</v>
      </c>
      <c r="BQ44" s="142">
        <f t="shared" si="5"/>
        <v>3</v>
      </c>
      <c r="BR44" s="556" t="s">
        <v>442</v>
      </c>
    </row>
    <row r="45" spans="2:70" ht="132.75" customHeight="1">
      <c r="B45" s="346"/>
      <c r="C45" s="512"/>
      <c r="D45" s="512"/>
      <c r="E45" s="512"/>
      <c r="F45" s="512"/>
      <c r="G45" s="512"/>
      <c r="H45" s="513"/>
      <c r="I45" s="463" t="s">
        <v>191</v>
      </c>
      <c r="J45" s="463"/>
      <c r="K45" s="463"/>
      <c r="L45" s="463"/>
      <c r="M45" s="463"/>
      <c r="N45" s="463"/>
      <c r="O45" s="463"/>
      <c r="P45" s="463"/>
      <c r="Q45" s="463"/>
      <c r="R45" s="463"/>
      <c r="S45" s="463"/>
      <c r="T45" s="463"/>
      <c r="U45" s="463"/>
      <c r="V45" s="463"/>
      <c r="W45" s="463"/>
      <c r="X45" s="463"/>
      <c r="Y45" s="463"/>
      <c r="Z45" s="463"/>
      <c r="AA45" s="463"/>
      <c r="AB45" s="433"/>
      <c r="AC45" s="53">
        <v>2</v>
      </c>
      <c r="AD45" s="54">
        <v>2</v>
      </c>
      <c r="AE45" s="47">
        <v>1</v>
      </c>
      <c r="AF45" s="59">
        <f t="shared" si="4"/>
        <v>5</v>
      </c>
      <c r="AG45" s="436" t="s">
        <v>275</v>
      </c>
      <c r="AH45" s="434"/>
      <c r="AI45" s="435"/>
      <c r="AJ45" s="433" t="s">
        <v>184</v>
      </c>
      <c r="AK45" s="434"/>
      <c r="AL45" s="435"/>
      <c r="AM45" s="467"/>
      <c r="AN45" s="467"/>
      <c r="AO45" s="525"/>
      <c r="AP45" s="371" t="s">
        <v>76</v>
      </c>
      <c r="AQ45" s="372"/>
      <c r="AR45" s="372"/>
      <c r="AS45" s="372"/>
      <c r="AT45" s="372"/>
      <c r="AU45" s="372"/>
      <c r="AV45" s="372"/>
      <c r="AW45" s="373"/>
      <c r="AX45" s="463"/>
      <c r="AY45" s="463"/>
      <c r="AZ45" s="463"/>
      <c r="BA45" s="463"/>
      <c r="BB45" s="463"/>
      <c r="BC45" s="463"/>
      <c r="BD45" s="463"/>
      <c r="BE45" s="463"/>
      <c r="BF45" s="463" t="s">
        <v>192</v>
      </c>
      <c r="BG45" s="463"/>
      <c r="BH45" s="463"/>
      <c r="BI45" s="463"/>
      <c r="BJ45" s="463"/>
      <c r="BK45" s="463"/>
      <c r="BL45" s="463"/>
      <c r="BM45" s="519"/>
      <c r="BN45" s="53">
        <v>2</v>
      </c>
      <c r="BO45" s="47">
        <v>1</v>
      </c>
      <c r="BP45" s="47">
        <v>1</v>
      </c>
      <c r="BQ45" s="55">
        <f t="shared" si="5"/>
        <v>3</v>
      </c>
      <c r="BR45" s="556"/>
    </row>
    <row r="46" spans="2:70" ht="132.75" customHeight="1">
      <c r="B46" s="346"/>
      <c r="C46" s="512"/>
      <c r="D46" s="512"/>
      <c r="E46" s="512"/>
      <c r="F46" s="512"/>
      <c r="G46" s="512"/>
      <c r="H46" s="513"/>
      <c r="I46" s="463" t="s">
        <v>193</v>
      </c>
      <c r="J46" s="463"/>
      <c r="K46" s="463"/>
      <c r="L46" s="463"/>
      <c r="M46" s="463"/>
      <c r="N46" s="463"/>
      <c r="O46" s="463"/>
      <c r="P46" s="463"/>
      <c r="Q46" s="463"/>
      <c r="R46" s="463"/>
      <c r="S46" s="463"/>
      <c r="T46" s="463"/>
      <c r="U46" s="463"/>
      <c r="V46" s="463"/>
      <c r="W46" s="463"/>
      <c r="X46" s="463"/>
      <c r="Y46" s="463"/>
      <c r="Z46" s="463"/>
      <c r="AA46" s="463"/>
      <c r="AB46" s="433"/>
      <c r="AC46" s="202">
        <v>1</v>
      </c>
      <c r="AD46" s="54">
        <v>2</v>
      </c>
      <c r="AE46" s="47">
        <v>1</v>
      </c>
      <c r="AF46" s="59">
        <f t="shared" si="4"/>
        <v>3</v>
      </c>
      <c r="AG46" s="436" t="s">
        <v>275</v>
      </c>
      <c r="AH46" s="434"/>
      <c r="AI46" s="435"/>
      <c r="AJ46" s="433" t="s">
        <v>184</v>
      </c>
      <c r="AK46" s="434"/>
      <c r="AL46" s="435"/>
      <c r="AM46" s="467"/>
      <c r="AN46" s="467"/>
      <c r="AO46" s="525"/>
      <c r="AP46" s="371" t="s">
        <v>76</v>
      </c>
      <c r="AQ46" s="372"/>
      <c r="AR46" s="372"/>
      <c r="AS46" s="372"/>
      <c r="AT46" s="372"/>
      <c r="AU46" s="372"/>
      <c r="AV46" s="372"/>
      <c r="AW46" s="373"/>
      <c r="AX46" s="463"/>
      <c r="AY46" s="463"/>
      <c r="AZ46" s="463"/>
      <c r="BA46" s="463"/>
      <c r="BB46" s="463"/>
      <c r="BC46" s="463"/>
      <c r="BD46" s="463"/>
      <c r="BE46" s="463"/>
      <c r="BF46" s="463" t="s">
        <v>194</v>
      </c>
      <c r="BG46" s="463"/>
      <c r="BH46" s="463"/>
      <c r="BI46" s="463"/>
      <c r="BJ46" s="463"/>
      <c r="BK46" s="463"/>
      <c r="BL46" s="463"/>
      <c r="BM46" s="519"/>
      <c r="BN46" s="46">
        <v>1</v>
      </c>
      <c r="BO46" s="54">
        <v>2</v>
      </c>
      <c r="BP46" s="47">
        <v>1</v>
      </c>
      <c r="BQ46" s="55">
        <f t="shared" si="5"/>
        <v>3</v>
      </c>
      <c r="BR46" s="556"/>
    </row>
    <row r="47" spans="2:70" ht="132.75" customHeight="1">
      <c r="B47" s="346"/>
      <c r="C47" s="512"/>
      <c r="D47" s="512"/>
      <c r="E47" s="512"/>
      <c r="F47" s="512"/>
      <c r="G47" s="512"/>
      <c r="H47" s="513"/>
      <c r="I47" s="463" t="s">
        <v>187</v>
      </c>
      <c r="J47" s="463"/>
      <c r="K47" s="463"/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  <c r="AA47" s="463"/>
      <c r="AB47" s="433"/>
      <c r="AC47" s="202">
        <v>1</v>
      </c>
      <c r="AD47" s="54">
        <v>2</v>
      </c>
      <c r="AE47" s="47">
        <v>1</v>
      </c>
      <c r="AF47" s="59">
        <f t="shared" si="4"/>
        <v>3</v>
      </c>
      <c r="AG47" s="436" t="s">
        <v>275</v>
      </c>
      <c r="AH47" s="434"/>
      <c r="AI47" s="435"/>
      <c r="AJ47" s="433" t="s">
        <v>184</v>
      </c>
      <c r="AK47" s="434"/>
      <c r="AL47" s="435"/>
      <c r="AM47" s="467"/>
      <c r="AN47" s="467"/>
      <c r="AO47" s="525"/>
      <c r="AP47" s="371" t="s">
        <v>76</v>
      </c>
      <c r="AQ47" s="372"/>
      <c r="AR47" s="372"/>
      <c r="AS47" s="372"/>
      <c r="AT47" s="372"/>
      <c r="AU47" s="372"/>
      <c r="AV47" s="372"/>
      <c r="AW47" s="373"/>
      <c r="AX47" s="463"/>
      <c r="AY47" s="463"/>
      <c r="AZ47" s="463"/>
      <c r="BA47" s="463"/>
      <c r="BB47" s="463"/>
      <c r="BC47" s="463"/>
      <c r="BD47" s="463"/>
      <c r="BE47" s="463"/>
      <c r="BF47" s="463" t="s">
        <v>188</v>
      </c>
      <c r="BG47" s="463"/>
      <c r="BH47" s="463"/>
      <c r="BI47" s="463"/>
      <c r="BJ47" s="463"/>
      <c r="BK47" s="463"/>
      <c r="BL47" s="463"/>
      <c r="BM47" s="519"/>
      <c r="BN47" s="46">
        <v>1</v>
      </c>
      <c r="BO47" s="54">
        <v>2</v>
      </c>
      <c r="BP47" s="47">
        <v>1</v>
      </c>
      <c r="BQ47" s="55">
        <f t="shared" si="5"/>
        <v>3</v>
      </c>
      <c r="BR47" s="556"/>
    </row>
    <row r="48" spans="2:70" ht="198.75" customHeight="1" thickBot="1">
      <c r="B48" s="346"/>
      <c r="C48" s="304"/>
      <c r="D48" s="304"/>
      <c r="E48" s="304"/>
      <c r="F48" s="304"/>
      <c r="G48" s="304"/>
      <c r="H48" s="305"/>
      <c r="I48" s="789" t="s">
        <v>189</v>
      </c>
      <c r="J48" s="789"/>
      <c r="K48" s="789"/>
      <c r="L48" s="789"/>
      <c r="M48" s="789"/>
      <c r="N48" s="789"/>
      <c r="O48" s="789"/>
      <c r="P48" s="789"/>
      <c r="Q48" s="789"/>
      <c r="R48" s="789"/>
      <c r="S48" s="789"/>
      <c r="T48" s="789"/>
      <c r="U48" s="789"/>
      <c r="V48" s="789"/>
      <c r="W48" s="789"/>
      <c r="X48" s="789"/>
      <c r="Y48" s="789"/>
      <c r="Z48" s="789"/>
      <c r="AA48" s="789"/>
      <c r="AB48" s="520"/>
      <c r="AC48" s="101">
        <v>2</v>
      </c>
      <c r="AD48" s="61">
        <v>2</v>
      </c>
      <c r="AE48" s="64">
        <v>1</v>
      </c>
      <c r="AF48" s="77">
        <f t="shared" si="4"/>
        <v>5</v>
      </c>
      <c r="AG48" s="491" t="s">
        <v>275</v>
      </c>
      <c r="AH48" s="492"/>
      <c r="AI48" s="493"/>
      <c r="AJ48" s="474" t="s">
        <v>184</v>
      </c>
      <c r="AK48" s="475"/>
      <c r="AL48" s="537"/>
      <c r="AM48" s="474" t="s">
        <v>182</v>
      </c>
      <c r="AN48" s="475"/>
      <c r="AO48" s="476"/>
      <c r="AP48" s="502" t="s">
        <v>76</v>
      </c>
      <c r="AQ48" s="502"/>
      <c r="AR48" s="502"/>
      <c r="AS48" s="502"/>
      <c r="AT48" s="502"/>
      <c r="AU48" s="502"/>
      <c r="AV48" s="502"/>
      <c r="AW48" s="503"/>
      <c r="AX48" s="789"/>
      <c r="AY48" s="789"/>
      <c r="AZ48" s="789"/>
      <c r="BA48" s="789"/>
      <c r="BB48" s="789"/>
      <c r="BC48" s="789"/>
      <c r="BD48" s="789"/>
      <c r="BE48" s="789"/>
      <c r="BF48" s="789" t="s">
        <v>190</v>
      </c>
      <c r="BG48" s="789"/>
      <c r="BH48" s="789"/>
      <c r="BI48" s="789"/>
      <c r="BJ48" s="789"/>
      <c r="BK48" s="789"/>
      <c r="BL48" s="789"/>
      <c r="BM48" s="792"/>
      <c r="BN48" s="87">
        <v>1</v>
      </c>
      <c r="BO48" s="61">
        <v>2</v>
      </c>
      <c r="BP48" s="167">
        <v>1</v>
      </c>
      <c r="BQ48" s="147">
        <f t="shared" si="5"/>
        <v>3</v>
      </c>
      <c r="BR48" s="557"/>
    </row>
    <row r="49" spans="2:70" ht="120.75" customHeight="1" thickTop="1">
      <c r="B49" s="346"/>
      <c r="C49" s="512" t="s">
        <v>195</v>
      </c>
      <c r="D49" s="512"/>
      <c r="E49" s="512"/>
      <c r="F49" s="512"/>
      <c r="G49" s="512"/>
      <c r="H49" s="513"/>
      <c r="I49" s="364" t="s">
        <v>196</v>
      </c>
      <c r="J49" s="364"/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  <c r="Z49" s="364"/>
      <c r="AA49" s="364"/>
      <c r="AB49" s="288"/>
      <c r="AC49" s="203">
        <v>2</v>
      </c>
      <c r="AD49" s="204">
        <v>4</v>
      </c>
      <c r="AE49" s="90">
        <v>1</v>
      </c>
      <c r="AF49" s="205">
        <f t="shared" si="4"/>
        <v>9</v>
      </c>
      <c r="AG49" s="433" t="s">
        <v>383</v>
      </c>
      <c r="AH49" s="434"/>
      <c r="AI49" s="435"/>
      <c r="AJ49" s="569" t="s">
        <v>179</v>
      </c>
      <c r="AK49" s="564"/>
      <c r="AL49" s="570"/>
      <c r="AM49" s="837" t="s">
        <v>198</v>
      </c>
      <c r="AN49" s="837"/>
      <c r="AO49" s="838"/>
      <c r="AP49" s="841" t="s">
        <v>76</v>
      </c>
      <c r="AQ49" s="320"/>
      <c r="AR49" s="320"/>
      <c r="AS49" s="320"/>
      <c r="AT49" s="320"/>
      <c r="AU49" s="320"/>
      <c r="AV49" s="320"/>
      <c r="AW49" s="321"/>
      <c r="AX49" s="364" t="s">
        <v>302</v>
      </c>
      <c r="AY49" s="364"/>
      <c r="AZ49" s="364"/>
      <c r="BA49" s="364"/>
      <c r="BB49" s="364"/>
      <c r="BC49" s="364"/>
      <c r="BD49" s="364"/>
      <c r="BE49" s="364"/>
      <c r="BF49" s="842" t="s">
        <v>303</v>
      </c>
      <c r="BG49" s="842"/>
      <c r="BH49" s="842"/>
      <c r="BI49" s="842"/>
      <c r="BJ49" s="842"/>
      <c r="BK49" s="842"/>
      <c r="BL49" s="842"/>
      <c r="BM49" s="843"/>
      <c r="BN49" s="158">
        <v>1</v>
      </c>
      <c r="BO49" s="52">
        <v>4</v>
      </c>
      <c r="BP49" s="161">
        <v>1</v>
      </c>
      <c r="BQ49" s="146">
        <f t="shared" si="5"/>
        <v>5</v>
      </c>
      <c r="BR49" s="559" t="s">
        <v>501</v>
      </c>
    </row>
    <row r="50" spans="2:70" ht="42.75" customHeight="1">
      <c r="B50" s="346"/>
      <c r="C50" s="512"/>
      <c r="D50" s="512"/>
      <c r="E50" s="512"/>
      <c r="F50" s="512"/>
      <c r="G50" s="512"/>
      <c r="H50" s="513"/>
      <c r="I50" s="463" t="s">
        <v>197</v>
      </c>
      <c r="J50" s="463"/>
      <c r="K50" s="463"/>
      <c r="L50" s="463"/>
      <c r="M50" s="463"/>
      <c r="N50" s="463"/>
      <c r="O50" s="463"/>
      <c r="P50" s="463"/>
      <c r="Q50" s="463"/>
      <c r="R50" s="463"/>
      <c r="S50" s="463"/>
      <c r="T50" s="463"/>
      <c r="U50" s="463"/>
      <c r="V50" s="463"/>
      <c r="W50" s="463"/>
      <c r="X50" s="463"/>
      <c r="Y50" s="463"/>
      <c r="Z50" s="463"/>
      <c r="AA50" s="463"/>
      <c r="AB50" s="433"/>
      <c r="AC50" s="53">
        <v>2</v>
      </c>
      <c r="AD50" s="54">
        <v>2</v>
      </c>
      <c r="AE50" s="47">
        <v>1</v>
      </c>
      <c r="AF50" s="55">
        <f t="shared" si="4"/>
        <v>5</v>
      </c>
      <c r="AG50" s="433" t="s">
        <v>383</v>
      </c>
      <c r="AH50" s="434"/>
      <c r="AI50" s="435"/>
      <c r="AJ50" s="306" t="s">
        <v>179</v>
      </c>
      <c r="AK50" s="280"/>
      <c r="AL50" s="307"/>
      <c r="AM50" s="463" t="s">
        <v>198</v>
      </c>
      <c r="AN50" s="463"/>
      <c r="AO50" s="519"/>
      <c r="AP50" s="371" t="s">
        <v>76</v>
      </c>
      <c r="AQ50" s="372"/>
      <c r="AR50" s="372"/>
      <c r="AS50" s="372"/>
      <c r="AT50" s="372"/>
      <c r="AU50" s="372"/>
      <c r="AV50" s="372"/>
      <c r="AW50" s="373"/>
      <c r="AX50" s="463" t="s">
        <v>199</v>
      </c>
      <c r="AY50" s="463"/>
      <c r="AZ50" s="463"/>
      <c r="BA50" s="463"/>
      <c r="BB50" s="463"/>
      <c r="BC50" s="463"/>
      <c r="BD50" s="463"/>
      <c r="BE50" s="463"/>
      <c r="BF50" s="463" t="s">
        <v>200</v>
      </c>
      <c r="BG50" s="463"/>
      <c r="BH50" s="463"/>
      <c r="BI50" s="463"/>
      <c r="BJ50" s="463"/>
      <c r="BK50" s="463"/>
      <c r="BL50" s="463"/>
      <c r="BM50" s="519"/>
      <c r="BN50" s="53">
        <v>2</v>
      </c>
      <c r="BO50" s="120">
        <v>1</v>
      </c>
      <c r="BP50" s="47">
        <v>1</v>
      </c>
      <c r="BQ50" s="55">
        <f t="shared" si="5"/>
        <v>3</v>
      </c>
      <c r="BR50" s="556"/>
    </row>
    <row r="51" spans="2:70" ht="68.25" customHeight="1">
      <c r="B51" s="346"/>
      <c r="C51" s="512"/>
      <c r="D51" s="512"/>
      <c r="E51" s="512"/>
      <c r="F51" s="512"/>
      <c r="G51" s="512"/>
      <c r="H51" s="513"/>
      <c r="I51" s="463" t="s">
        <v>384</v>
      </c>
      <c r="J51" s="463"/>
      <c r="K51" s="463"/>
      <c r="L51" s="463"/>
      <c r="M51" s="463"/>
      <c r="N51" s="463"/>
      <c r="O51" s="463"/>
      <c r="P51" s="463"/>
      <c r="Q51" s="463"/>
      <c r="R51" s="463"/>
      <c r="S51" s="463"/>
      <c r="T51" s="463"/>
      <c r="U51" s="463"/>
      <c r="V51" s="463"/>
      <c r="W51" s="463"/>
      <c r="X51" s="463"/>
      <c r="Y51" s="463"/>
      <c r="Z51" s="463"/>
      <c r="AA51" s="463"/>
      <c r="AB51" s="433"/>
      <c r="AC51" s="46">
        <v>1</v>
      </c>
      <c r="AD51" s="54">
        <v>3</v>
      </c>
      <c r="AE51" s="47">
        <v>1</v>
      </c>
      <c r="AF51" s="55">
        <f t="shared" si="4"/>
        <v>4</v>
      </c>
      <c r="AG51" s="433" t="s">
        <v>383</v>
      </c>
      <c r="AH51" s="434"/>
      <c r="AI51" s="435"/>
      <c r="AJ51" s="306" t="s">
        <v>179</v>
      </c>
      <c r="AK51" s="280"/>
      <c r="AL51" s="307"/>
      <c r="AM51" s="463" t="s">
        <v>198</v>
      </c>
      <c r="AN51" s="463"/>
      <c r="AO51" s="519"/>
      <c r="AP51" s="436" t="s">
        <v>487</v>
      </c>
      <c r="AQ51" s="434"/>
      <c r="AR51" s="434"/>
      <c r="AS51" s="434"/>
      <c r="AT51" s="434"/>
      <c r="AU51" s="434"/>
      <c r="AV51" s="434"/>
      <c r="AW51" s="435"/>
      <c r="AX51" s="463" t="s">
        <v>202</v>
      </c>
      <c r="AY51" s="463"/>
      <c r="AZ51" s="463"/>
      <c r="BA51" s="463"/>
      <c r="BB51" s="463"/>
      <c r="BC51" s="463"/>
      <c r="BD51" s="463"/>
      <c r="BE51" s="463"/>
      <c r="BF51" s="463" t="s">
        <v>201</v>
      </c>
      <c r="BG51" s="463"/>
      <c r="BH51" s="463"/>
      <c r="BI51" s="463"/>
      <c r="BJ51" s="463"/>
      <c r="BK51" s="463"/>
      <c r="BL51" s="463"/>
      <c r="BM51" s="519"/>
      <c r="BN51" s="46">
        <v>1</v>
      </c>
      <c r="BO51" s="54">
        <v>2</v>
      </c>
      <c r="BP51" s="47">
        <v>1</v>
      </c>
      <c r="BQ51" s="55">
        <f t="shared" si="5"/>
        <v>3</v>
      </c>
      <c r="BR51" s="556"/>
    </row>
    <row r="52" spans="2:70" ht="65.25" customHeight="1">
      <c r="B52" s="346"/>
      <c r="C52" s="512"/>
      <c r="D52" s="512"/>
      <c r="E52" s="512"/>
      <c r="F52" s="512"/>
      <c r="G52" s="512"/>
      <c r="H52" s="513"/>
      <c r="I52" s="463" t="s">
        <v>203</v>
      </c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  <c r="Z52" s="463"/>
      <c r="AA52" s="463"/>
      <c r="AB52" s="433"/>
      <c r="AC52" s="53">
        <v>2</v>
      </c>
      <c r="AD52" s="54">
        <v>3</v>
      </c>
      <c r="AE52" s="47">
        <v>1</v>
      </c>
      <c r="AF52" s="55">
        <f t="shared" si="4"/>
        <v>7</v>
      </c>
      <c r="AG52" s="433" t="s">
        <v>383</v>
      </c>
      <c r="AH52" s="434"/>
      <c r="AI52" s="435"/>
      <c r="AJ52" s="306" t="s">
        <v>179</v>
      </c>
      <c r="AK52" s="280"/>
      <c r="AL52" s="307"/>
      <c r="AM52" s="463" t="s">
        <v>198</v>
      </c>
      <c r="AN52" s="463"/>
      <c r="AO52" s="519"/>
      <c r="AP52" s="371"/>
      <c r="AQ52" s="372"/>
      <c r="AR52" s="372"/>
      <c r="AS52" s="372"/>
      <c r="AT52" s="372"/>
      <c r="AU52" s="372"/>
      <c r="AV52" s="372"/>
      <c r="AW52" s="373"/>
      <c r="AX52" s="463"/>
      <c r="AY52" s="463"/>
      <c r="AZ52" s="463"/>
      <c r="BA52" s="463"/>
      <c r="BB52" s="463"/>
      <c r="BC52" s="463"/>
      <c r="BD52" s="463"/>
      <c r="BE52" s="463"/>
      <c r="BF52" s="463" t="s">
        <v>204</v>
      </c>
      <c r="BG52" s="463"/>
      <c r="BH52" s="463"/>
      <c r="BI52" s="463"/>
      <c r="BJ52" s="463"/>
      <c r="BK52" s="463"/>
      <c r="BL52" s="463"/>
      <c r="BM52" s="519"/>
      <c r="BN52" s="46">
        <v>1</v>
      </c>
      <c r="BO52" s="54">
        <v>3</v>
      </c>
      <c r="BP52" s="47">
        <v>1</v>
      </c>
      <c r="BQ52" s="55">
        <f t="shared" si="5"/>
        <v>4</v>
      </c>
      <c r="BR52" s="556"/>
    </row>
    <row r="53" spans="2:70" ht="110.25" customHeight="1">
      <c r="B53" s="346"/>
      <c r="C53" s="512"/>
      <c r="D53" s="512"/>
      <c r="E53" s="512"/>
      <c r="F53" s="512"/>
      <c r="G53" s="512"/>
      <c r="H53" s="513"/>
      <c r="I53" s="463" t="s">
        <v>209</v>
      </c>
      <c r="J53" s="463"/>
      <c r="K53" s="463"/>
      <c r="L53" s="463"/>
      <c r="M53" s="463"/>
      <c r="N53" s="463"/>
      <c r="O53" s="463"/>
      <c r="P53" s="463"/>
      <c r="Q53" s="463"/>
      <c r="R53" s="463"/>
      <c r="S53" s="463"/>
      <c r="T53" s="463"/>
      <c r="U53" s="463"/>
      <c r="V53" s="463"/>
      <c r="W53" s="463"/>
      <c r="X53" s="463"/>
      <c r="Y53" s="463"/>
      <c r="Z53" s="463"/>
      <c r="AA53" s="463"/>
      <c r="AB53" s="433"/>
      <c r="AC53" s="46">
        <v>1</v>
      </c>
      <c r="AD53" s="54">
        <v>3</v>
      </c>
      <c r="AE53" s="54">
        <v>2</v>
      </c>
      <c r="AF53" s="55">
        <f t="shared" si="4"/>
        <v>5</v>
      </c>
      <c r="AG53" s="433" t="s">
        <v>383</v>
      </c>
      <c r="AH53" s="434"/>
      <c r="AI53" s="435"/>
      <c r="AJ53" s="306" t="s">
        <v>179</v>
      </c>
      <c r="AK53" s="280"/>
      <c r="AL53" s="307"/>
      <c r="AM53" s="463" t="s">
        <v>198</v>
      </c>
      <c r="AN53" s="463"/>
      <c r="AO53" s="519"/>
      <c r="AP53" s="372"/>
      <c r="AQ53" s="372"/>
      <c r="AR53" s="372"/>
      <c r="AS53" s="372"/>
      <c r="AT53" s="372"/>
      <c r="AU53" s="372"/>
      <c r="AV53" s="372"/>
      <c r="AW53" s="373"/>
      <c r="AX53" s="463"/>
      <c r="AY53" s="463"/>
      <c r="AZ53" s="463"/>
      <c r="BA53" s="463"/>
      <c r="BB53" s="463"/>
      <c r="BC53" s="463"/>
      <c r="BD53" s="463"/>
      <c r="BE53" s="463"/>
      <c r="BF53" s="463" t="s">
        <v>208</v>
      </c>
      <c r="BG53" s="463"/>
      <c r="BH53" s="463"/>
      <c r="BI53" s="463"/>
      <c r="BJ53" s="463"/>
      <c r="BK53" s="463"/>
      <c r="BL53" s="463"/>
      <c r="BM53" s="519"/>
      <c r="BN53" s="46">
        <v>1</v>
      </c>
      <c r="BO53" s="54">
        <v>3</v>
      </c>
      <c r="BP53" s="120">
        <v>1</v>
      </c>
      <c r="BQ53" s="55">
        <f t="shared" si="5"/>
        <v>4</v>
      </c>
      <c r="BR53" s="556"/>
    </row>
    <row r="54" spans="2:70" ht="110.25" customHeight="1">
      <c r="B54" s="346"/>
      <c r="C54" s="512"/>
      <c r="D54" s="512"/>
      <c r="E54" s="512"/>
      <c r="F54" s="512"/>
      <c r="G54" s="512"/>
      <c r="H54" s="513"/>
      <c r="I54" s="463" t="s">
        <v>212</v>
      </c>
      <c r="J54" s="463"/>
      <c r="K54" s="463"/>
      <c r="L54" s="463"/>
      <c r="M54" s="463"/>
      <c r="N54" s="463"/>
      <c r="O54" s="463"/>
      <c r="P54" s="463"/>
      <c r="Q54" s="463"/>
      <c r="R54" s="463"/>
      <c r="S54" s="463"/>
      <c r="T54" s="463"/>
      <c r="U54" s="463"/>
      <c r="V54" s="463"/>
      <c r="W54" s="463"/>
      <c r="X54" s="463"/>
      <c r="Y54" s="463"/>
      <c r="Z54" s="463"/>
      <c r="AA54" s="463"/>
      <c r="AB54" s="433"/>
      <c r="AC54" s="46">
        <v>1</v>
      </c>
      <c r="AD54" s="54">
        <v>3</v>
      </c>
      <c r="AE54" s="47">
        <v>1</v>
      </c>
      <c r="AF54" s="55">
        <f t="shared" si="4"/>
        <v>4</v>
      </c>
      <c r="AG54" s="433" t="s">
        <v>84</v>
      </c>
      <c r="AH54" s="434"/>
      <c r="AI54" s="435"/>
      <c r="AJ54" s="433"/>
      <c r="AK54" s="434"/>
      <c r="AL54" s="435"/>
      <c r="AM54" s="463"/>
      <c r="AN54" s="463"/>
      <c r="AO54" s="519"/>
      <c r="AP54" s="349"/>
      <c r="AQ54" s="349"/>
      <c r="AR54" s="349"/>
      <c r="AS54" s="349"/>
      <c r="AT54" s="349"/>
      <c r="AU54" s="349"/>
      <c r="AV54" s="349"/>
      <c r="AW54" s="350"/>
      <c r="AX54" s="463"/>
      <c r="AY54" s="463"/>
      <c r="AZ54" s="463"/>
      <c r="BA54" s="463"/>
      <c r="BB54" s="463"/>
      <c r="BC54" s="463"/>
      <c r="BD54" s="463"/>
      <c r="BE54" s="463"/>
      <c r="BF54" s="463" t="s">
        <v>213</v>
      </c>
      <c r="BG54" s="463"/>
      <c r="BH54" s="463"/>
      <c r="BI54" s="463"/>
      <c r="BJ54" s="463"/>
      <c r="BK54" s="463"/>
      <c r="BL54" s="463"/>
      <c r="BM54" s="519"/>
      <c r="BN54" s="46">
        <v>1</v>
      </c>
      <c r="BO54" s="54">
        <v>3</v>
      </c>
      <c r="BP54" s="47">
        <v>1</v>
      </c>
      <c r="BQ54" s="55">
        <f t="shared" si="5"/>
        <v>4</v>
      </c>
      <c r="BR54" s="556"/>
    </row>
    <row r="55" spans="2:70" ht="77.25" customHeight="1">
      <c r="B55" s="346"/>
      <c r="C55" s="512"/>
      <c r="D55" s="512"/>
      <c r="E55" s="512"/>
      <c r="F55" s="512"/>
      <c r="G55" s="512"/>
      <c r="H55" s="513"/>
      <c r="I55" s="524" t="s">
        <v>278</v>
      </c>
      <c r="J55" s="524"/>
      <c r="K55" s="524"/>
      <c r="L55" s="524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306"/>
      <c r="AC55" s="53">
        <v>2</v>
      </c>
      <c r="AD55" s="54">
        <v>2</v>
      </c>
      <c r="AE55" s="47">
        <v>1</v>
      </c>
      <c r="AF55" s="55">
        <f t="shared" si="4"/>
        <v>5</v>
      </c>
      <c r="AG55" s="433"/>
      <c r="AH55" s="434"/>
      <c r="AI55" s="435"/>
      <c r="AJ55" s="306" t="s">
        <v>424</v>
      </c>
      <c r="AK55" s="280"/>
      <c r="AL55" s="307"/>
      <c r="AM55" s="463"/>
      <c r="AN55" s="463"/>
      <c r="AO55" s="519"/>
      <c r="AP55" s="371"/>
      <c r="AQ55" s="372"/>
      <c r="AR55" s="372"/>
      <c r="AS55" s="372"/>
      <c r="AT55" s="372"/>
      <c r="AU55" s="372"/>
      <c r="AV55" s="372"/>
      <c r="AW55" s="373"/>
      <c r="AX55" s="463" t="s">
        <v>310</v>
      </c>
      <c r="AY55" s="463"/>
      <c r="AZ55" s="463"/>
      <c r="BA55" s="463"/>
      <c r="BB55" s="463"/>
      <c r="BC55" s="463"/>
      <c r="BD55" s="463"/>
      <c r="BE55" s="463"/>
      <c r="BF55" s="463"/>
      <c r="BG55" s="463"/>
      <c r="BH55" s="463"/>
      <c r="BI55" s="463"/>
      <c r="BJ55" s="463"/>
      <c r="BK55" s="463"/>
      <c r="BL55" s="463"/>
      <c r="BM55" s="519"/>
      <c r="BN55" s="118">
        <v>2</v>
      </c>
      <c r="BO55" s="47">
        <v>1</v>
      </c>
      <c r="BP55" s="120">
        <v>1</v>
      </c>
      <c r="BQ55" s="121">
        <f t="shared" si="5"/>
        <v>3</v>
      </c>
      <c r="BR55" s="556"/>
    </row>
    <row r="56" spans="2:70" ht="77.25" customHeight="1">
      <c r="B56" s="346"/>
      <c r="C56" s="512"/>
      <c r="D56" s="512"/>
      <c r="E56" s="512"/>
      <c r="F56" s="512"/>
      <c r="G56" s="512"/>
      <c r="H56" s="513"/>
      <c r="I56" s="524" t="s">
        <v>214</v>
      </c>
      <c r="J56" s="524"/>
      <c r="K56" s="524"/>
      <c r="L56" s="524"/>
      <c r="M56" s="524"/>
      <c r="N56" s="524"/>
      <c r="O56" s="524"/>
      <c r="P56" s="524"/>
      <c r="Q56" s="524"/>
      <c r="R56" s="524"/>
      <c r="S56" s="524"/>
      <c r="T56" s="524"/>
      <c r="U56" s="524"/>
      <c r="V56" s="524"/>
      <c r="W56" s="524"/>
      <c r="X56" s="524"/>
      <c r="Y56" s="524"/>
      <c r="Z56" s="524"/>
      <c r="AA56" s="524"/>
      <c r="AB56" s="306"/>
      <c r="AC56" s="46">
        <v>1</v>
      </c>
      <c r="AD56" s="54">
        <v>3</v>
      </c>
      <c r="AE56" s="54">
        <v>2</v>
      </c>
      <c r="AF56" s="55">
        <f t="shared" si="4"/>
        <v>5</v>
      </c>
      <c r="AG56" s="433" t="s">
        <v>84</v>
      </c>
      <c r="AH56" s="434"/>
      <c r="AI56" s="435"/>
      <c r="AJ56" s="306" t="s">
        <v>179</v>
      </c>
      <c r="AK56" s="280"/>
      <c r="AL56" s="307"/>
      <c r="AM56" s="463"/>
      <c r="AN56" s="463"/>
      <c r="AO56" s="519"/>
      <c r="AP56" s="371" t="s">
        <v>76</v>
      </c>
      <c r="AQ56" s="372"/>
      <c r="AR56" s="372"/>
      <c r="AS56" s="372"/>
      <c r="AT56" s="372"/>
      <c r="AU56" s="372"/>
      <c r="AV56" s="372"/>
      <c r="AW56" s="373"/>
      <c r="AX56" s="463"/>
      <c r="AY56" s="463"/>
      <c r="AZ56" s="463"/>
      <c r="BA56" s="463"/>
      <c r="BB56" s="463"/>
      <c r="BC56" s="463"/>
      <c r="BD56" s="463"/>
      <c r="BE56" s="463"/>
      <c r="BF56" s="463" t="s">
        <v>215</v>
      </c>
      <c r="BG56" s="463"/>
      <c r="BH56" s="463"/>
      <c r="BI56" s="463"/>
      <c r="BJ56" s="463"/>
      <c r="BK56" s="463"/>
      <c r="BL56" s="463"/>
      <c r="BM56" s="519"/>
      <c r="BN56" s="46">
        <v>1</v>
      </c>
      <c r="BO56" s="54">
        <v>3</v>
      </c>
      <c r="BP56" s="47">
        <v>1</v>
      </c>
      <c r="BQ56" s="55">
        <f t="shared" si="5"/>
        <v>4</v>
      </c>
      <c r="BR56" s="556"/>
    </row>
    <row r="57" spans="2:70" ht="59.25" customHeight="1">
      <c r="B57" s="346"/>
      <c r="C57" s="512"/>
      <c r="D57" s="512"/>
      <c r="E57" s="512"/>
      <c r="F57" s="512"/>
      <c r="G57" s="512"/>
      <c r="H57" s="513"/>
      <c r="I57" s="524" t="s">
        <v>293</v>
      </c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24"/>
      <c r="U57" s="524"/>
      <c r="V57" s="524"/>
      <c r="W57" s="524"/>
      <c r="X57" s="524"/>
      <c r="Y57" s="524"/>
      <c r="Z57" s="524"/>
      <c r="AA57" s="524"/>
      <c r="AB57" s="306"/>
      <c r="AC57" s="53">
        <v>2</v>
      </c>
      <c r="AD57" s="54">
        <v>3</v>
      </c>
      <c r="AE57" s="54">
        <v>2</v>
      </c>
      <c r="AF57" s="55">
        <f t="shared" si="4"/>
        <v>8</v>
      </c>
      <c r="AG57" s="433" t="s">
        <v>83</v>
      </c>
      <c r="AH57" s="434"/>
      <c r="AI57" s="435"/>
      <c r="AJ57" s="306" t="s">
        <v>179</v>
      </c>
      <c r="AK57" s="280"/>
      <c r="AL57" s="307"/>
      <c r="AM57" s="463"/>
      <c r="AN57" s="463"/>
      <c r="AO57" s="519"/>
      <c r="AP57" s="434" t="s">
        <v>219</v>
      </c>
      <c r="AQ57" s="434"/>
      <c r="AR57" s="434"/>
      <c r="AS57" s="434"/>
      <c r="AT57" s="434"/>
      <c r="AU57" s="434"/>
      <c r="AV57" s="434"/>
      <c r="AW57" s="435"/>
      <c r="AX57" s="463"/>
      <c r="AY57" s="463"/>
      <c r="AZ57" s="463"/>
      <c r="BA57" s="463"/>
      <c r="BB57" s="463"/>
      <c r="BC57" s="463"/>
      <c r="BD57" s="463"/>
      <c r="BE57" s="463"/>
      <c r="BF57" s="463"/>
      <c r="BG57" s="463"/>
      <c r="BH57" s="463"/>
      <c r="BI57" s="463"/>
      <c r="BJ57" s="463"/>
      <c r="BK57" s="463"/>
      <c r="BL57" s="463"/>
      <c r="BM57" s="519"/>
      <c r="BN57" s="53">
        <v>2</v>
      </c>
      <c r="BO57" s="54">
        <v>3</v>
      </c>
      <c r="BP57" s="54">
        <v>2</v>
      </c>
      <c r="BQ57" s="55">
        <f t="shared" si="5"/>
        <v>8</v>
      </c>
      <c r="BR57" s="556"/>
    </row>
    <row r="58" spans="2:70" ht="57.75" customHeight="1">
      <c r="B58" s="346"/>
      <c r="C58" s="512"/>
      <c r="D58" s="512"/>
      <c r="E58" s="512"/>
      <c r="F58" s="512"/>
      <c r="G58" s="512"/>
      <c r="H58" s="513"/>
      <c r="I58" s="524" t="s">
        <v>216</v>
      </c>
      <c r="J58" s="524"/>
      <c r="K58" s="524"/>
      <c r="L58" s="524"/>
      <c r="M58" s="524"/>
      <c r="N58" s="524"/>
      <c r="O58" s="524"/>
      <c r="P58" s="524"/>
      <c r="Q58" s="524"/>
      <c r="R58" s="524"/>
      <c r="S58" s="524"/>
      <c r="T58" s="524"/>
      <c r="U58" s="524"/>
      <c r="V58" s="524"/>
      <c r="W58" s="524"/>
      <c r="X58" s="524"/>
      <c r="Y58" s="524"/>
      <c r="Z58" s="524"/>
      <c r="AA58" s="524"/>
      <c r="AB58" s="306"/>
      <c r="AC58" s="53">
        <v>2</v>
      </c>
      <c r="AD58" s="54">
        <v>4</v>
      </c>
      <c r="AE58" s="54">
        <v>2</v>
      </c>
      <c r="AF58" s="55">
        <f t="shared" si="4"/>
        <v>10</v>
      </c>
      <c r="AG58" s="433" t="s">
        <v>83</v>
      </c>
      <c r="AH58" s="434"/>
      <c r="AI58" s="435"/>
      <c r="AJ58" s="306" t="s">
        <v>179</v>
      </c>
      <c r="AK58" s="280"/>
      <c r="AL58" s="307"/>
      <c r="AM58" s="463" t="s">
        <v>198</v>
      </c>
      <c r="AN58" s="463"/>
      <c r="AO58" s="519"/>
      <c r="AP58" s="434" t="s">
        <v>219</v>
      </c>
      <c r="AQ58" s="434"/>
      <c r="AR58" s="434"/>
      <c r="AS58" s="434"/>
      <c r="AT58" s="434"/>
      <c r="AU58" s="434"/>
      <c r="AV58" s="434"/>
      <c r="AW58" s="435"/>
      <c r="AX58" s="463" t="s">
        <v>218</v>
      </c>
      <c r="AY58" s="463"/>
      <c r="AZ58" s="463"/>
      <c r="BA58" s="463"/>
      <c r="BB58" s="463"/>
      <c r="BC58" s="463"/>
      <c r="BD58" s="463"/>
      <c r="BE58" s="463"/>
      <c r="BF58" s="463" t="s">
        <v>217</v>
      </c>
      <c r="BG58" s="463"/>
      <c r="BH58" s="463"/>
      <c r="BI58" s="463"/>
      <c r="BJ58" s="463"/>
      <c r="BK58" s="463"/>
      <c r="BL58" s="463"/>
      <c r="BM58" s="519"/>
      <c r="BN58" s="53">
        <v>2</v>
      </c>
      <c r="BO58" s="120">
        <v>3</v>
      </c>
      <c r="BP58" s="54">
        <v>2</v>
      </c>
      <c r="BQ58" s="55">
        <f t="shared" si="5"/>
        <v>8</v>
      </c>
      <c r="BR58" s="556"/>
    </row>
    <row r="59" spans="2:70" ht="57.75" customHeight="1">
      <c r="B59" s="346"/>
      <c r="C59" s="512"/>
      <c r="D59" s="512"/>
      <c r="E59" s="512"/>
      <c r="F59" s="512"/>
      <c r="G59" s="512"/>
      <c r="H59" s="513"/>
      <c r="I59" s="524" t="s">
        <v>339</v>
      </c>
      <c r="J59" s="524"/>
      <c r="K59" s="524"/>
      <c r="L59" s="524"/>
      <c r="M59" s="524"/>
      <c r="N59" s="524"/>
      <c r="O59" s="524"/>
      <c r="P59" s="524"/>
      <c r="Q59" s="524"/>
      <c r="R59" s="524"/>
      <c r="S59" s="524"/>
      <c r="T59" s="524"/>
      <c r="U59" s="524"/>
      <c r="V59" s="524"/>
      <c r="W59" s="524"/>
      <c r="X59" s="524"/>
      <c r="Y59" s="524"/>
      <c r="Z59" s="524"/>
      <c r="AA59" s="524"/>
      <c r="AB59" s="306"/>
      <c r="AC59" s="118">
        <v>1</v>
      </c>
      <c r="AD59" s="119">
        <v>2</v>
      </c>
      <c r="AE59" s="120">
        <v>1</v>
      </c>
      <c r="AF59" s="123">
        <f t="shared" si="4"/>
        <v>3</v>
      </c>
      <c r="AG59" s="306" t="s">
        <v>83</v>
      </c>
      <c r="AH59" s="280"/>
      <c r="AI59" s="307"/>
      <c r="AJ59" s="306" t="s">
        <v>423</v>
      </c>
      <c r="AK59" s="280"/>
      <c r="AL59" s="307"/>
      <c r="AM59" s="524" t="s">
        <v>198</v>
      </c>
      <c r="AN59" s="524"/>
      <c r="AO59" s="640"/>
      <c r="AP59" s="277"/>
      <c r="AQ59" s="277"/>
      <c r="AR59" s="277"/>
      <c r="AS59" s="277"/>
      <c r="AT59" s="277"/>
      <c r="AU59" s="277"/>
      <c r="AV59" s="277"/>
      <c r="AW59" s="283"/>
      <c r="AX59" s="524" t="s">
        <v>340</v>
      </c>
      <c r="AY59" s="524"/>
      <c r="AZ59" s="524"/>
      <c r="BA59" s="524"/>
      <c r="BB59" s="524"/>
      <c r="BC59" s="524"/>
      <c r="BD59" s="524"/>
      <c r="BE59" s="524"/>
      <c r="BF59" s="524" t="s">
        <v>210</v>
      </c>
      <c r="BG59" s="524"/>
      <c r="BH59" s="524"/>
      <c r="BI59" s="524"/>
      <c r="BJ59" s="524"/>
      <c r="BK59" s="524"/>
      <c r="BL59" s="524"/>
      <c r="BM59" s="640"/>
      <c r="BN59" s="118">
        <v>1</v>
      </c>
      <c r="BO59" s="119">
        <v>2</v>
      </c>
      <c r="BP59" s="120">
        <v>1</v>
      </c>
      <c r="BQ59" s="55">
        <f t="shared" si="5"/>
        <v>3</v>
      </c>
      <c r="BR59" s="556"/>
    </row>
    <row r="60" spans="2:70" ht="113.25" customHeight="1" thickBot="1">
      <c r="B60" s="346"/>
      <c r="C60" s="512"/>
      <c r="D60" s="512"/>
      <c r="E60" s="512"/>
      <c r="F60" s="512"/>
      <c r="G60" s="512"/>
      <c r="H60" s="513"/>
      <c r="I60" s="355" t="s">
        <v>205</v>
      </c>
      <c r="J60" s="658"/>
      <c r="K60" s="658"/>
      <c r="L60" s="658"/>
      <c r="M60" s="658"/>
      <c r="N60" s="658"/>
      <c r="O60" s="658"/>
      <c r="P60" s="658"/>
      <c r="Q60" s="658"/>
      <c r="R60" s="658"/>
      <c r="S60" s="658"/>
      <c r="T60" s="658"/>
      <c r="U60" s="658"/>
      <c r="V60" s="658"/>
      <c r="W60" s="658"/>
      <c r="X60" s="658"/>
      <c r="Y60" s="658"/>
      <c r="Z60" s="658"/>
      <c r="AA60" s="658"/>
      <c r="AB60" s="658"/>
      <c r="AC60" s="101">
        <v>2</v>
      </c>
      <c r="AD60" s="61">
        <v>4</v>
      </c>
      <c r="AE60" s="64">
        <v>1</v>
      </c>
      <c r="AF60" s="168">
        <f t="shared" si="4"/>
        <v>9</v>
      </c>
      <c r="AG60" s="491" t="s">
        <v>83</v>
      </c>
      <c r="AH60" s="492"/>
      <c r="AI60" s="493"/>
      <c r="AJ60" s="520"/>
      <c r="AK60" s="492"/>
      <c r="AL60" s="493"/>
      <c r="AM60" s="520" t="s">
        <v>198</v>
      </c>
      <c r="AN60" s="492"/>
      <c r="AO60" s="531"/>
      <c r="AP60" s="816"/>
      <c r="AQ60" s="502"/>
      <c r="AR60" s="502"/>
      <c r="AS60" s="502"/>
      <c r="AT60" s="502"/>
      <c r="AU60" s="502"/>
      <c r="AV60" s="502"/>
      <c r="AW60" s="503"/>
      <c r="AX60" s="520" t="s">
        <v>207</v>
      </c>
      <c r="AY60" s="492"/>
      <c r="AZ60" s="492"/>
      <c r="BA60" s="492"/>
      <c r="BB60" s="492"/>
      <c r="BC60" s="492"/>
      <c r="BD60" s="492"/>
      <c r="BE60" s="493"/>
      <c r="BF60" s="520" t="s">
        <v>206</v>
      </c>
      <c r="BG60" s="492"/>
      <c r="BH60" s="492"/>
      <c r="BI60" s="492"/>
      <c r="BJ60" s="492"/>
      <c r="BK60" s="492"/>
      <c r="BL60" s="492"/>
      <c r="BM60" s="531"/>
      <c r="BN60" s="87">
        <v>1</v>
      </c>
      <c r="BO60" s="61">
        <v>4</v>
      </c>
      <c r="BP60" s="64">
        <v>1</v>
      </c>
      <c r="BQ60" s="168">
        <f t="shared" si="5"/>
        <v>5</v>
      </c>
      <c r="BR60" s="556"/>
    </row>
    <row r="61" spans="2:70" ht="82.5" customHeight="1" thickTop="1">
      <c r="B61" s="346"/>
      <c r="C61" s="544" t="s">
        <v>127</v>
      </c>
      <c r="D61" s="545"/>
      <c r="E61" s="545"/>
      <c r="F61" s="545"/>
      <c r="G61" s="545"/>
      <c r="H61" s="545"/>
      <c r="I61" s="464" t="s">
        <v>128</v>
      </c>
      <c r="J61" s="465"/>
      <c r="K61" s="465"/>
      <c r="L61" s="465"/>
      <c r="M61" s="465"/>
      <c r="N61" s="465"/>
      <c r="O61" s="465"/>
      <c r="P61" s="465"/>
      <c r="Q61" s="465"/>
      <c r="R61" s="465"/>
      <c r="S61" s="465"/>
      <c r="T61" s="465"/>
      <c r="U61" s="465"/>
      <c r="V61" s="465"/>
      <c r="W61" s="465"/>
      <c r="X61" s="465"/>
      <c r="Y61" s="465"/>
      <c r="Z61" s="465"/>
      <c r="AA61" s="465"/>
      <c r="AB61" s="466"/>
      <c r="AC61" s="133">
        <v>1</v>
      </c>
      <c r="AD61" s="128">
        <v>5</v>
      </c>
      <c r="AE61" s="128">
        <v>3</v>
      </c>
      <c r="AF61" s="163">
        <f>PRODUCT(AC61:AD61)+AE61</f>
        <v>8</v>
      </c>
      <c r="AG61" s="280" t="s">
        <v>220</v>
      </c>
      <c r="AH61" s="280"/>
      <c r="AI61" s="307"/>
      <c r="AJ61" s="484"/>
      <c r="AK61" s="485"/>
      <c r="AL61" s="486"/>
      <c r="AM61" s="433" t="s">
        <v>222</v>
      </c>
      <c r="AN61" s="434"/>
      <c r="AO61" s="437"/>
      <c r="AP61" s="813"/>
      <c r="AQ61" s="814"/>
      <c r="AR61" s="814"/>
      <c r="AS61" s="814"/>
      <c r="AT61" s="814"/>
      <c r="AU61" s="814"/>
      <c r="AV61" s="814"/>
      <c r="AW61" s="815"/>
      <c r="AX61" s="463" t="s">
        <v>133</v>
      </c>
      <c r="AY61" s="463"/>
      <c r="AZ61" s="463"/>
      <c r="BA61" s="463"/>
      <c r="BB61" s="463"/>
      <c r="BC61" s="463"/>
      <c r="BD61" s="463"/>
      <c r="BE61" s="463"/>
      <c r="BF61" s="829"/>
      <c r="BG61" s="830"/>
      <c r="BH61" s="830"/>
      <c r="BI61" s="830"/>
      <c r="BJ61" s="830"/>
      <c r="BK61" s="830"/>
      <c r="BL61" s="830"/>
      <c r="BM61" s="834"/>
      <c r="BN61" s="136">
        <v>1</v>
      </c>
      <c r="BO61" s="128">
        <v>4</v>
      </c>
      <c r="BP61" s="128">
        <v>2</v>
      </c>
      <c r="BQ61" s="138">
        <f t="shared" si="5"/>
        <v>6</v>
      </c>
      <c r="BR61" s="556"/>
    </row>
    <row r="62" spans="2:70" ht="64.5" customHeight="1">
      <c r="B62" s="346"/>
      <c r="C62" s="546"/>
      <c r="D62" s="547"/>
      <c r="E62" s="547"/>
      <c r="F62" s="547"/>
      <c r="G62" s="547"/>
      <c r="H62" s="547"/>
      <c r="I62" s="463" t="s">
        <v>129</v>
      </c>
      <c r="J62" s="463"/>
      <c r="K62" s="463"/>
      <c r="L62" s="463"/>
      <c r="M62" s="463"/>
      <c r="N62" s="463"/>
      <c r="O62" s="463"/>
      <c r="P62" s="463"/>
      <c r="Q62" s="463"/>
      <c r="R62" s="463"/>
      <c r="S62" s="463"/>
      <c r="T62" s="463"/>
      <c r="U62" s="463"/>
      <c r="V62" s="463"/>
      <c r="W62" s="463"/>
      <c r="X62" s="463"/>
      <c r="Y62" s="463"/>
      <c r="Z62" s="463"/>
      <c r="AA62" s="463"/>
      <c r="AB62" s="433"/>
      <c r="AC62" s="118">
        <v>2</v>
      </c>
      <c r="AD62" s="120">
        <v>5</v>
      </c>
      <c r="AE62" s="120">
        <v>2</v>
      </c>
      <c r="AF62" s="121">
        <f>PRODUCT(AC62:AD62)+AE62</f>
        <v>12</v>
      </c>
      <c r="AG62" s="280" t="s">
        <v>220</v>
      </c>
      <c r="AH62" s="280"/>
      <c r="AI62" s="307"/>
      <c r="AJ62" s="280"/>
      <c r="AK62" s="280"/>
      <c r="AL62" s="307"/>
      <c r="AM62" s="433" t="s">
        <v>222</v>
      </c>
      <c r="AN62" s="434"/>
      <c r="AO62" s="437"/>
      <c r="AP62" s="463" t="s">
        <v>79</v>
      </c>
      <c r="AQ62" s="463"/>
      <c r="AR62" s="463"/>
      <c r="AS62" s="463"/>
      <c r="AT62" s="463"/>
      <c r="AU62" s="463"/>
      <c r="AV62" s="463"/>
      <c r="AW62" s="463"/>
      <c r="AX62" s="463" t="s">
        <v>145</v>
      </c>
      <c r="AY62" s="463"/>
      <c r="AZ62" s="463"/>
      <c r="BA62" s="463"/>
      <c r="BB62" s="463"/>
      <c r="BC62" s="463"/>
      <c r="BD62" s="463"/>
      <c r="BE62" s="463"/>
      <c r="BF62" s="793"/>
      <c r="BG62" s="794"/>
      <c r="BH62" s="794"/>
      <c r="BI62" s="794"/>
      <c r="BJ62" s="794"/>
      <c r="BK62" s="794"/>
      <c r="BL62" s="794"/>
      <c r="BM62" s="795"/>
      <c r="BN62" s="122">
        <v>2</v>
      </c>
      <c r="BO62" s="120">
        <v>4</v>
      </c>
      <c r="BP62" s="120">
        <v>2</v>
      </c>
      <c r="BQ62" s="123">
        <f t="shared" si="5"/>
        <v>10</v>
      </c>
      <c r="BR62" s="556"/>
    </row>
    <row r="63" spans="2:70" ht="79.5" customHeight="1">
      <c r="B63" s="346"/>
      <c r="C63" s="546"/>
      <c r="D63" s="547"/>
      <c r="E63" s="547"/>
      <c r="F63" s="547"/>
      <c r="G63" s="547"/>
      <c r="H63" s="547"/>
      <c r="I63" s="463" t="s">
        <v>130</v>
      </c>
      <c r="J63" s="463"/>
      <c r="K63" s="463"/>
      <c r="L63" s="463"/>
      <c r="M63" s="463"/>
      <c r="N63" s="463"/>
      <c r="O63" s="463"/>
      <c r="P63" s="463"/>
      <c r="Q63" s="463"/>
      <c r="R63" s="463"/>
      <c r="S63" s="463"/>
      <c r="T63" s="463"/>
      <c r="U63" s="463"/>
      <c r="V63" s="463"/>
      <c r="W63" s="463"/>
      <c r="X63" s="463"/>
      <c r="Y63" s="463"/>
      <c r="Z63" s="463"/>
      <c r="AA63" s="463"/>
      <c r="AB63" s="433"/>
      <c r="AC63" s="118">
        <v>2</v>
      </c>
      <c r="AD63" s="120">
        <v>4</v>
      </c>
      <c r="AE63" s="120">
        <v>1</v>
      </c>
      <c r="AF63" s="121">
        <f t="shared" ref="AF63:AF77" si="6">PRODUCT(AC63:AD63)+AE63</f>
        <v>9</v>
      </c>
      <c r="AG63" s="280" t="s">
        <v>220</v>
      </c>
      <c r="AH63" s="280"/>
      <c r="AI63" s="307"/>
      <c r="AJ63" s="280" t="s">
        <v>179</v>
      </c>
      <c r="AK63" s="280"/>
      <c r="AL63" s="307"/>
      <c r="AM63" s="433" t="s">
        <v>222</v>
      </c>
      <c r="AN63" s="434"/>
      <c r="AO63" s="437"/>
      <c r="AP63" s="463" t="s">
        <v>80</v>
      </c>
      <c r="AQ63" s="463"/>
      <c r="AR63" s="463"/>
      <c r="AS63" s="463"/>
      <c r="AT63" s="463"/>
      <c r="AU63" s="463"/>
      <c r="AV63" s="463"/>
      <c r="AW63" s="463"/>
      <c r="AX63" s="463" t="s">
        <v>146</v>
      </c>
      <c r="AY63" s="463"/>
      <c r="AZ63" s="463"/>
      <c r="BA63" s="463"/>
      <c r="BB63" s="463"/>
      <c r="BC63" s="463"/>
      <c r="BD63" s="463"/>
      <c r="BE63" s="463"/>
      <c r="BF63" s="793"/>
      <c r="BG63" s="794"/>
      <c r="BH63" s="794"/>
      <c r="BI63" s="794"/>
      <c r="BJ63" s="794"/>
      <c r="BK63" s="794"/>
      <c r="BL63" s="794"/>
      <c r="BM63" s="795"/>
      <c r="BN63" s="122">
        <v>1</v>
      </c>
      <c r="BO63" s="120">
        <v>3</v>
      </c>
      <c r="BP63" s="119">
        <v>1</v>
      </c>
      <c r="BQ63" s="123">
        <f t="shared" si="5"/>
        <v>4</v>
      </c>
      <c r="BR63" s="556"/>
    </row>
    <row r="64" spans="2:70" ht="100.5" customHeight="1">
      <c r="B64" s="346"/>
      <c r="C64" s="546"/>
      <c r="D64" s="547"/>
      <c r="E64" s="547"/>
      <c r="F64" s="547"/>
      <c r="G64" s="547"/>
      <c r="H64" s="547"/>
      <c r="I64" s="463" t="s">
        <v>131</v>
      </c>
      <c r="J64" s="463"/>
      <c r="K64" s="463"/>
      <c r="L64" s="463"/>
      <c r="M64" s="463"/>
      <c r="N64" s="463"/>
      <c r="O64" s="463"/>
      <c r="P64" s="463"/>
      <c r="Q64" s="463"/>
      <c r="R64" s="463"/>
      <c r="S64" s="463"/>
      <c r="T64" s="463"/>
      <c r="U64" s="463"/>
      <c r="V64" s="463"/>
      <c r="W64" s="463"/>
      <c r="X64" s="463"/>
      <c r="Y64" s="463"/>
      <c r="Z64" s="463"/>
      <c r="AA64" s="463"/>
      <c r="AB64" s="433"/>
      <c r="AC64" s="118">
        <v>2</v>
      </c>
      <c r="AD64" s="120">
        <v>4</v>
      </c>
      <c r="AE64" s="120">
        <v>1</v>
      </c>
      <c r="AF64" s="121">
        <f t="shared" si="6"/>
        <v>9</v>
      </c>
      <c r="AG64" s="280" t="s">
        <v>220</v>
      </c>
      <c r="AH64" s="280"/>
      <c r="AI64" s="307"/>
      <c r="AJ64" s="280" t="s">
        <v>179</v>
      </c>
      <c r="AK64" s="280"/>
      <c r="AL64" s="307"/>
      <c r="AM64" s="433" t="s">
        <v>222</v>
      </c>
      <c r="AN64" s="434"/>
      <c r="AO64" s="437"/>
      <c r="AP64" s="778"/>
      <c r="AQ64" s="779"/>
      <c r="AR64" s="779"/>
      <c r="AS64" s="779"/>
      <c r="AT64" s="779"/>
      <c r="AU64" s="779"/>
      <c r="AV64" s="779"/>
      <c r="AW64" s="787"/>
      <c r="AX64" s="781"/>
      <c r="AY64" s="782"/>
      <c r="AZ64" s="782"/>
      <c r="BA64" s="782"/>
      <c r="BB64" s="782"/>
      <c r="BC64" s="782"/>
      <c r="BD64" s="782"/>
      <c r="BE64" s="783"/>
      <c r="BF64" s="463" t="s">
        <v>147</v>
      </c>
      <c r="BG64" s="463"/>
      <c r="BH64" s="463"/>
      <c r="BI64" s="463"/>
      <c r="BJ64" s="463"/>
      <c r="BK64" s="463"/>
      <c r="BL64" s="463"/>
      <c r="BM64" s="463"/>
      <c r="BN64" s="122">
        <v>2</v>
      </c>
      <c r="BO64" s="120">
        <v>3</v>
      </c>
      <c r="BP64" s="119">
        <v>2</v>
      </c>
      <c r="BQ64" s="123">
        <f t="shared" si="5"/>
        <v>8</v>
      </c>
      <c r="BR64" s="556"/>
    </row>
    <row r="65" spans="2:70" ht="76.5" customHeight="1">
      <c r="B65" s="346"/>
      <c r="C65" s="546"/>
      <c r="D65" s="547"/>
      <c r="E65" s="547"/>
      <c r="F65" s="547"/>
      <c r="G65" s="547"/>
      <c r="H65" s="547"/>
      <c r="I65" s="463" t="s">
        <v>132</v>
      </c>
      <c r="J65" s="463"/>
      <c r="K65" s="463"/>
      <c r="L65" s="463"/>
      <c r="M65" s="463"/>
      <c r="N65" s="463"/>
      <c r="O65" s="463"/>
      <c r="P65" s="463"/>
      <c r="Q65" s="463"/>
      <c r="R65" s="463"/>
      <c r="S65" s="463"/>
      <c r="T65" s="463"/>
      <c r="U65" s="463"/>
      <c r="V65" s="463"/>
      <c r="W65" s="463"/>
      <c r="X65" s="463"/>
      <c r="Y65" s="463"/>
      <c r="Z65" s="463"/>
      <c r="AA65" s="463"/>
      <c r="AB65" s="433"/>
      <c r="AC65" s="118">
        <v>3</v>
      </c>
      <c r="AD65" s="120">
        <v>3</v>
      </c>
      <c r="AE65" s="120">
        <v>1</v>
      </c>
      <c r="AF65" s="121">
        <f t="shared" si="6"/>
        <v>10</v>
      </c>
      <c r="AG65" s="280" t="s">
        <v>220</v>
      </c>
      <c r="AH65" s="280"/>
      <c r="AI65" s="307"/>
      <c r="AJ65" s="280" t="s">
        <v>179</v>
      </c>
      <c r="AK65" s="280"/>
      <c r="AL65" s="307"/>
      <c r="AM65" s="433" t="s">
        <v>222</v>
      </c>
      <c r="AN65" s="434"/>
      <c r="AO65" s="437"/>
      <c r="AP65" s="778"/>
      <c r="AQ65" s="779"/>
      <c r="AR65" s="779"/>
      <c r="AS65" s="779"/>
      <c r="AT65" s="779"/>
      <c r="AU65" s="779"/>
      <c r="AV65" s="779"/>
      <c r="AW65" s="787"/>
      <c r="AX65" s="781"/>
      <c r="AY65" s="782"/>
      <c r="AZ65" s="782"/>
      <c r="BA65" s="782"/>
      <c r="BB65" s="782"/>
      <c r="BC65" s="782"/>
      <c r="BD65" s="782"/>
      <c r="BE65" s="783"/>
      <c r="BF65" s="463" t="s">
        <v>148</v>
      </c>
      <c r="BG65" s="463"/>
      <c r="BH65" s="463"/>
      <c r="BI65" s="463"/>
      <c r="BJ65" s="463"/>
      <c r="BK65" s="463"/>
      <c r="BL65" s="463"/>
      <c r="BM65" s="463"/>
      <c r="BN65" s="122">
        <v>2</v>
      </c>
      <c r="BO65" s="120">
        <v>3</v>
      </c>
      <c r="BP65" s="119">
        <v>1</v>
      </c>
      <c r="BQ65" s="123">
        <f t="shared" si="5"/>
        <v>7</v>
      </c>
      <c r="BR65" s="556"/>
    </row>
    <row r="66" spans="2:70" ht="111" customHeight="1">
      <c r="B66" s="346"/>
      <c r="C66" s="546"/>
      <c r="D66" s="547"/>
      <c r="E66" s="547"/>
      <c r="F66" s="547"/>
      <c r="G66" s="547"/>
      <c r="H66" s="547"/>
      <c r="I66" s="463" t="s">
        <v>134</v>
      </c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3"/>
      <c r="Z66" s="463"/>
      <c r="AA66" s="463"/>
      <c r="AB66" s="433"/>
      <c r="AC66" s="118">
        <v>2</v>
      </c>
      <c r="AD66" s="120">
        <v>4</v>
      </c>
      <c r="AE66" s="120">
        <v>1</v>
      </c>
      <c r="AF66" s="121">
        <f t="shared" si="6"/>
        <v>9</v>
      </c>
      <c r="AG66" s="280" t="s">
        <v>220</v>
      </c>
      <c r="AH66" s="280"/>
      <c r="AI66" s="307"/>
      <c r="AJ66" s="280" t="s">
        <v>179</v>
      </c>
      <c r="AK66" s="280"/>
      <c r="AL66" s="307"/>
      <c r="AM66" s="433" t="s">
        <v>222</v>
      </c>
      <c r="AN66" s="434"/>
      <c r="AO66" s="437"/>
      <c r="AP66" s="778"/>
      <c r="AQ66" s="779"/>
      <c r="AR66" s="779"/>
      <c r="AS66" s="779"/>
      <c r="AT66" s="779"/>
      <c r="AU66" s="779"/>
      <c r="AV66" s="779"/>
      <c r="AW66" s="787"/>
      <c r="AX66" s="463" t="s">
        <v>149</v>
      </c>
      <c r="AY66" s="463"/>
      <c r="AZ66" s="463"/>
      <c r="BA66" s="463"/>
      <c r="BB66" s="463"/>
      <c r="BC66" s="463"/>
      <c r="BD66" s="463"/>
      <c r="BE66" s="463"/>
      <c r="BF66" s="793"/>
      <c r="BG66" s="794"/>
      <c r="BH66" s="794"/>
      <c r="BI66" s="794"/>
      <c r="BJ66" s="794"/>
      <c r="BK66" s="794"/>
      <c r="BL66" s="794"/>
      <c r="BM66" s="795"/>
      <c r="BN66" s="122">
        <v>2</v>
      </c>
      <c r="BO66" s="119">
        <v>3</v>
      </c>
      <c r="BP66" s="119">
        <v>1</v>
      </c>
      <c r="BQ66" s="123">
        <f t="shared" si="5"/>
        <v>7</v>
      </c>
      <c r="BR66" s="556"/>
    </row>
    <row r="67" spans="2:70" ht="57" customHeight="1">
      <c r="B67" s="346"/>
      <c r="C67" s="546"/>
      <c r="D67" s="547"/>
      <c r="E67" s="547"/>
      <c r="F67" s="547"/>
      <c r="G67" s="547"/>
      <c r="H67" s="547"/>
      <c r="I67" s="463" t="s">
        <v>135</v>
      </c>
      <c r="J67" s="463"/>
      <c r="K67" s="463"/>
      <c r="L67" s="463"/>
      <c r="M67" s="463"/>
      <c r="N67" s="463"/>
      <c r="O67" s="463"/>
      <c r="P67" s="463"/>
      <c r="Q67" s="463"/>
      <c r="R67" s="463"/>
      <c r="S67" s="463"/>
      <c r="T67" s="463"/>
      <c r="U67" s="463"/>
      <c r="V67" s="463"/>
      <c r="W67" s="463"/>
      <c r="X67" s="463"/>
      <c r="Y67" s="463"/>
      <c r="Z67" s="463"/>
      <c r="AA67" s="463"/>
      <c r="AB67" s="433"/>
      <c r="AC67" s="118">
        <v>2</v>
      </c>
      <c r="AD67" s="120">
        <v>3</v>
      </c>
      <c r="AE67" s="120">
        <v>1</v>
      </c>
      <c r="AF67" s="121">
        <f t="shared" si="6"/>
        <v>7</v>
      </c>
      <c r="AG67" s="280" t="s">
        <v>220</v>
      </c>
      <c r="AH67" s="280"/>
      <c r="AI67" s="307"/>
      <c r="AJ67" s="280" t="s">
        <v>179</v>
      </c>
      <c r="AK67" s="280"/>
      <c r="AL67" s="307"/>
      <c r="AM67" s="433" t="s">
        <v>222</v>
      </c>
      <c r="AN67" s="434"/>
      <c r="AO67" s="437"/>
      <c r="AP67" s="778"/>
      <c r="AQ67" s="779"/>
      <c r="AR67" s="779"/>
      <c r="AS67" s="779"/>
      <c r="AT67" s="779"/>
      <c r="AU67" s="779"/>
      <c r="AV67" s="779"/>
      <c r="AW67" s="787"/>
      <c r="AX67" s="781"/>
      <c r="AY67" s="782"/>
      <c r="AZ67" s="782"/>
      <c r="BA67" s="782"/>
      <c r="BB67" s="782"/>
      <c r="BC67" s="782"/>
      <c r="BD67" s="782"/>
      <c r="BE67" s="783"/>
      <c r="BF67" s="463" t="s">
        <v>150</v>
      </c>
      <c r="BG67" s="463"/>
      <c r="BH67" s="463"/>
      <c r="BI67" s="463"/>
      <c r="BJ67" s="463"/>
      <c r="BK67" s="463"/>
      <c r="BL67" s="463"/>
      <c r="BM67" s="463"/>
      <c r="BN67" s="122">
        <v>1</v>
      </c>
      <c r="BO67" s="119">
        <v>2</v>
      </c>
      <c r="BP67" s="119">
        <v>1</v>
      </c>
      <c r="BQ67" s="123">
        <f t="shared" si="5"/>
        <v>3</v>
      </c>
      <c r="BR67" s="556"/>
    </row>
    <row r="68" spans="2:70" ht="103.5" customHeight="1">
      <c r="B68" s="346"/>
      <c r="C68" s="546"/>
      <c r="D68" s="547"/>
      <c r="E68" s="547"/>
      <c r="F68" s="547"/>
      <c r="G68" s="547"/>
      <c r="H68" s="547"/>
      <c r="I68" s="463" t="s">
        <v>136</v>
      </c>
      <c r="J68" s="463"/>
      <c r="K68" s="463"/>
      <c r="L68" s="463"/>
      <c r="M68" s="463"/>
      <c r="N68" s="463"/>
      <c r="O68" s="463"/>
      <c r="P68" s="463"/>
      <c r="Q68" s="463"/>
      <c r="R68" s="463"/>
      <c r="S68" s="463"/>
      <c r="T68" s="463"/>
      <c r="U68" s="463"/>
      <c r="V68" s="463"/>
      <c r="W68" s="463"/>
      <c r="X68" s="463"/>
      <c r="Y68" s="463"/>
      <c r="Z68" s="463"/>
      <c r="AA68" s="463"/>
      <c r="AB68" s="433"/>
      <c r="AC68" s="118">
        <v>3</v>
      </c>
      <c r="AD68" s="120">
        <v>3</v>
      </c>
      <c r="AE68" s="120">
        <v>1</v>
      </c>
      <c r="AF68" s="121">
        <f t="shared" si="6"/>
        <v>10</v>
      </c>
      <c r="AG68" s="280" t="s">
        <v>220</v>
      </c>
      <c r="AH68" s="280"/>
      <c r="AI68" s="307"/>
      <c r="AJ68" s="280" t="s">
        <v>179</v>
      </c>
      <c r="AK68" s="280"/>
      <c r="AL68" s="307"/>
      <c r="AM68" s="433" t="s">
        <v>222</v>
      </c>
      <c r="AN68" s="434"/>
      <c r="AO68" s="437"/>
      <c r="AP68" s="778"/>
      <c r="AQ68" s="779"/>
      <c r="AR68" s="779"/>
      <c r="AS68" s="779"/>
      <c r="AT68" s="779"/>
      <c r="AU68" s="779"/>
      <c r="AV68" s="779"/>
      <c r="AW68" s="787"/>
      <c r="AX68" s="781"/>
      <c r="AY68" s="782"/>
      <c r="AZ68" s="782"/>
      <c r="BA68" s="782"/>
      <c r="BB68" s="782"/>
      <c r="BC68" s="782"/>
      <c r="BD68" s="782"/>
      <c r="BE68" s="783"/>
      <c r="BF68" s="463" t="s">
        <v>151</v>
      </c>
      <c r="BG68" s="463"/>
      <c r="BH68" s="463"/>
      <c r="BI68" s="463"/>
      <c r="BJ68" s="463"/>
      <c r="BK68" s="463"/>
      <c r="BL68" s="463"/>
      <c r="BM68" s="463"/>
      <c r="BN68" s="122">
        <v>2</v>
      </c>
      <c r="BO68" s="120">
        <v>3</v>
      </c>
      <c r="BP68" s="119">
        <v>1</v>
      </c>
      <c r="BQ68" s="123">
        <f t="shared" si="5"/>
        <v>7</v>
      </c>
      <c r="BR68" s="556"/>
    </row>
    <row r="69" spans="2:70" ht="103.5" customHeight="1">
      <c r="B69" s="346"/>
      <c r="C69" s="548"/>
      <c r="D69" s="549"/>
      <c r="E69" s="549"/>
      <c r="F69" s="549"/>
      <c r="G69" s="549"/>
      <c r="H69" s="549"/>
      <c r="I69" s="463" t="s">
        <v>137</v>
      </c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  <c r="V69" s="463"/>
      <c r="W69" s="463"/>
      <c r="X69" s="463"/>
      <c r="Y69" s="463"/>
      <c r="Z69" s="463"/>
      <c r="AA69" s="463"/>
      <c r="AB69" s="433"/>
      <c r="AC69" s="118">
        <v>3</v>
      </c>
      <c r="AD69" s="120">
        <v>3</v>
      </c>
      <c r="AE69" s="120">
        <v>2</v>
      </c>
      <c r="AF69" s="121">
        <f t="shared" si="6"/>
        <v>11</v>
      </c>
      <c r="AG69" s="280" t="s">
        <v>220</v>
      </c>
      <c r="AH69" s="280"/>
      <c r="AI69" s="307"/>
      <c r="AJ69" s="280" t="s">
        <v>179</v>
      </c>
      <c r="AK69" s="280"/>
      <c r="AL69" s="307"/>
      <c r="AM69" s="433" t="s">
        <v>222</v>
      </c>
      <c r="AN69" s="434"/>
      <c r="AO69" s="437"/>
      <c r="AP69" s="778"/>
      <c r="AQ69" s="779"/>
      <c r="AR69" s="779"/>
      <c r="AS69" s="779"/>
      <c r="AT69" s="779"/>
      <c r="AU69" s="779"/>
      <c r="AV69" s="779"/>
      <c r="AW69" s="787"/>
      <c r="AX69" s="781"/>
      <c r="AY69" s="782"/>
      <c r="AZ69" s="782"/>
      <c r="BA69" s="782"/>
      <c r="BB69" s="782"/>
      <c r="BC69" s="782"/>
      <c r="BD69" s="782"/>
      <c r="BE69" s="783"/>
      <c r="BF69" s="463" t="s">
        <v>152</v>
      </c>
      <c r="BG69" s="463"/>
      <c r="BH69" s="463"/>
      <c r="BI69" s="463"/>
      <c r="BJ69" s="463"/>
      <c r="BK69" s="463"/>
      <c r="BL69" s="463"/>
      <c r="BM69" s="463"/>
      <c r="BN69" s="122">
        <v>2</v>
      </c>
      <c r="BO69" s="119">
        <v>2</v>
      </c>
      <c r="BP69" s="119">
        <v>1</v>
      </c>
      <c r="BQ69" s="123">
        <f>PRODUCT(BN69:BO69)+BP69</f>
        <v>5</v>
      </c>
      <c r="BR69" s="556"/>
    </row>
    <row r="70" spans="2:70" ht="103.5" customHeight="1">
      <c r="B70" s="346"/>
      <c r="C70" s="548"/>
      <c r="D70" s="549"/>
      <c r="E70" s="549"/>
      <c r="F70" s="549"/>
      <c r="G70" s="549"/>
      <c r="H70" s="549"/>
      <c r="I70" s="463" t="s">
        <v>138</v>
      </c>
      <c r="J70" s="463"/>
      <c r="K70" s="463"/>
      <c r="L70" s="463"/>
      <c r="M70" s="463"/>
      <c r="N70" s="463"/>
      <c r="O70" s="463"/>
      <c r="P70" s="463"/>
      <c r="Q70" s="463"/>
      <c r="R70" s="463"/>
      <c r="S70" s="463"/>
      <c r="T70" s="463"/>
      <c r="U70" s="463"/>
      <c r="V70" s="463"/>
      <c r="W70" s="463"/>
      <c r="X70" s="463"/>
      <c r="Y70" s="463"/>
      <c r="Z70" s="463"/>
      <c r="AA70" s="463"/>
      <c r="AB70" s="433"/>
      <c r="AC70" s="118">
        <v>3</v>
      </c>
      <c r="AD70" s="120">
        <v>3</v>
      </c>
      <c r="AE70" s="120">
        <v>2</v>
      </c>
      <c r="AF70" s="121">
        <f t="shared" si="6"/>
        <v>11</v>
      </c>
      <c r="AG70" s="280" t="s">
        <v>220</v>
      </c>
      <c r="AH70" s="280"/>
      <c r="AI70" s="307"/>
      <c r="AJ70" s="280" t="s">
        <v>179</v>
      </c>
      <c r="AK70" s="280"/>
      <c r="AL70" s="307"/>
      <c r="AM70" s="433" t="s">
        <v>222</v>
      </c>
      <c r="AN70" s="434"/>
      <c r="AO70" s="437"/>
      <c r="AP70" s="778"/>
      <c r="AQ70" s="779"/>
      <c r="AR70" s="779"/>
      <c r="AS70" s="779"/>
      <c r="AT70" s="779"/>
      <c r="AU70" s="779"/>
      <c r="AV70" s="779"/>
      <c r="AW70" s="787"/>
      <c r="AX70" s="781"/>
      <c r="AY70" s="782"/>
      <c r="AZ70" s="782"/>
      <c r="BA70" s="782"/>
      <c r="BB70" s="782"/>
      <c r="BC70" s="782"/>
      <c r="BD70" s="782"/>
      <c r="BE70" s="783"/>
      <c r="BF70" s="463" t="s">
        <v>153</v>
      </c>
      <c r="BG70" s="463"/>
      <c r="BH70" s="463"/>
      <c r="BI70" s="463"/>
      <c r="BJ70" s="463"/>
      <c r="BK70" s="463"/>
      <c r="BL70" s="463"/>
      <c r="BM70" s="463"/>
      <c r="BN70" s="122">
        <v>2</v>
      </c>
      <c r="BO70" s="119">
        <v>2</v>
      </c>
      <c r="BP70" s="119">
        <v>1</v>
      </c>
      <c r="BQ70" s="123">
        <f>PRODUCT(BN70:BO70)+BP70</f>
        <v>5</v>
      </c>
      <c r="BR70" s="556"/>
    </row>
    <row r="71" spans="2:70" ht="103.5" customHeight="1">
      <c r="B71" s="346"/>
      <c r="C71" s="548"/>
      <c r="D71" s="549"/>
      <c r="E71" s="549"/>
      <c r="F71" s="549"/>
      <c r="G71" s="549"/>
      <c r="H71" s="549"/>
      <c r="I71" s="463" t="s">
        <v>139</v>
      </c>
      <c r="J71" s="463"/>
      <c r="K71" s="463"/>
      <c r="L71" s="463"/>
      <c r="M71" s="463"/>
      <c r="N71" s="463"/>
      <c r="O71" s="463"/>
      <c r="P71" s="463"/>
      <c r="Q71" s="463"/>
      <c r="R71" s="463"/>
      <c r="S71" s="463"/>
      <c r="T71" s="463"/>
      <c r="U71" s="463"/>
      <c r="V71" s="463"/>
      <c r="W71" s="463"/>
      <c r="X71" s="463"/>
      <c r="Y71" s="463"/>
      <c r="Z71" s="463"/>
      <c r="AA71" s="463"/>
      <c r="AB71" s="433"/>
      <c r="AC71" s="118">
        <v>2</v>
      </c>
      <c r="AD71" s="120">
        <v>3</v>
      </c>
      <c r="AE71" s="120">
        <v>1</v>
      </c>
      <c r="AF71" s="121">
        <f t="shared" si="6"/>
        <v>7</v>
      </c>
      <c r="AG71" s="280" t="s">
        <v>220</v>
      </c>
      <c r="AH71" s="280"/>
      <c r="AI71" s="307"/>
      <c r="AJ71" s="306"/>
      <c r="AK71" s="280"/>
      <c r="AL71" s="307"/>
      <c r="AM71" s="433" t="s">
        <v>222</v>
      </c>
      <c r="AN71" s="434"/>
      <c r="AO71" s="437"/>
      <c r="AP71" s="778"/>
      <c r="AQ71" s="779"/>
      <c r="AR71" s="779"/>
      <c r="AS71" s="779"/>
      <c r="AT71" s="779"/>
      <c r="AU71" s="779"/>
      <c r="AV71" s="779"/>
      <c r="AW71" s="787"/>
      <c r="AX71" s="463" t="s">
        <v>154</v>
      </c>
      <c r="AY71" s="463"/>
      <c r="AZ71" s="463"/>
      <c r="BA71" s="463"/>
      <c r="BB71" s="463"/>
      <c r="BC71" s="463"/>
      <c r="BD71" s="463"/>
      <c r="BE71" s="463"/>
      <c r="BF71" s="463" t="s">
        <v>155</v>
      </c>
      <c r="BG71" s="463"/>
      <c r="BH71" s="463"/>
      <c r="BI71" s="463"/>
      <c r="BJ71" s="463"/>
      <c r="BK71" s="463"/>
      <c r="BL71" s="463"/>
      <c r="BM71" s="463"/>
      <c r="BN71" s="122">
        <v>1</v>
      </c>
      <c r="BO71" s="119">
        <v>2</v>
      </c>
      <c r="BP71" s="119">
        <v>1</v>
      </c>
      <c r="BQ71" s="123">
        <f t="shared" ref="BQ71:BQ72" si="7">PRODUCT(BN71:BO71)+BP71</f>
        <v>3</v>
      </c>
      <c r="BR71" s="556"/>
    </row>
    <row r="72" spans="2:70" ht="103.5" customHeight="1">
      <c r="B72" s="346"/>
      <c r="C72" s="548"/>
      <c r="D72" s="549"/>
      <c r="E72" s="549"/>
      <c r="F72" s="549"/>
      <c r="G72" s="549"/>
      <c r="H72" s="549"/>
      <c r="I72" s="463" t="s">
        <v>140</v>
      </c>
      <c r="J72" s="463"/>
      <c r="K72" s="463"/>
      <c r="L72" s="463"/>
      <c r="M72" s="463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3"/>
      <c r="AA72" s="463"/>
      <c r="AB72" s="433"/>
      <c r="AC72" s="118">
        <v>1</v>
      </c>
      <c r="AD72" s="120">
        <v>4</v>
      </c>
      <c r="AE72" s="120">
        <v>1</v>
      </c>
      <c r="AF72" s="121">
        <f t="shared" si="6"/>
        <v>5</v>
      </c>
      <c r="AG72" s="280" t="s">
        <v>220</v>
      </c>
      <c r="AH72" s="280"/>
      <c r="AI72" s="307"/>
      <c r="AJ72" s="306" t="s">
        <v>180</v>
      </c>
      <c r="AK72" s="280"/>
      <c r="AL72" s="307"/>
      <c r="AM72" s="306" t="s">
        <v>222</v>
      </c>
      <c r="AN72" s="280"/>
      <c r="AO72" s="281"/>
      <c r="AP72" s="778"/>
      <c r="AQ72" s="779"/>
      <c r="AR72" s="779"/>
      <c r="AS72" s="779"/>
      <c r="AT72" s="779"/>
      <c r="AU72" s="779"/>
      <c r="AV72" s="779"/>
      <c r="AW72" s="787"/>
      <c r="AX72" s="463" t="s">
        <v>156</v>
      </c>
      <c r="AY72" s="463"/>
      <c r="AZ72" s="463"/>
      <c r="BA72" s="463"/>
      <c r="BB72" s="463"/>
      <c r="BC72" s="463"/>
      <c r="BD72" s="463"/>
      <c r="BE72" s="463"/>
      <c r="BF72" s="463" t="s">
        <v>157</v>
      </c>
      <c r="BG72" s="463"/>
      <c r="BH72" s="463"/>
      <c r="BI72" s="463"/>
      <c r="BJ72" s="463"/>
      <c r="BK72" s="463"/>
      <c r="BL72" s="463"/>
      <c r="BM72" s="463"/>
      <c r="BN72" s="118">
        <v>1</v>
      </c>
      <c r="BO72" s="120">
        <v>3</v>
      </c>
      <c r="BP72" s="120">
        <v>1</v>
      </c>
      <c r="BQ72" s="123">
        <f t="shared" si="7"/>
        <v>4</v>
      </c>
      <c r="BR72" s="556"/>
    </row>
    <row r="73" spans="2:70" ht="103.5" customHeight="1">
      <c r="B73" s="346"/>
      <c r="C73" s="548"/>
      <c r="D73" s="549"/>
      <c r="E73" s="549"/>
      <c r="F73" s="549"/>
      <c r="G73" s="549"/>
      <c r="H73" s="549"/>
      <c r="I73" s="463" t="s">
        <v>141</v>
      </c>
      <c r="J73" s="463"/>
      <c r="K73" s="463"/>
      <c r="L73" s="463"/>
      <c r="M73" s="463"/>
      <c r="N73" s="463"/>
      <c r="O73" s="463"/>
      <c r="P73" s="463"/>
      <c r="Q73" s="463"/>
      <c r="R73" s="463"/>
      <c r="S73" s="463"/>
      <c r="T73" s="463"/>
      <c r="U73" s="463"/>
      <c r="V73" s="463"/>
      <c r="W73" s="463"/>
      <c r="X73" s="463"/>
      <c r="Y73" s="463"/>
      <c r="Z73" s="463"/>
      <c r="AA73" s="463"/>
      <c r="AB73" s="433"/>
      <c r="AC73" s="118">
        <v>3</v>
      </c>
      <c r="AD73" s="120">
        <v>3</v>
      </c>
      <c r="AE73" s="120">
        <v>2</v>
      </c>
      <c r="AF73" s="121">
        <f t="shared" si="6"/>
        <v>11</v>
      </c>
      <c r="AG73" s="280" t="s">
        <v>220</v>
      </c>
      <c r="AH73" s="280"/>
      <c r="AI73" s="307"/>
      <c r="AJ73" s="306" t="s">
        <v>179</v>
      </c>
      <c r="AK73" s="280"/>
      <c r="AL73" s="307"/>
      <c r="AM73" s="433" t="s">
        <v>222</v>
      </c>
      <c r="AN73" s="434"/>
      <c r="AO73" s="437"/>
      <c r="AP73" s="778"/>
      <c r="AQ73" s="779"/>
      <c r="AR73" s="779"/>
      <c r="AS73" s="779"/>
      <c r="AT73" s="779"/>
      <c r="AU73" s="779"/>
      <c r="AV73" s="779"/>
      <c r="AW73" s="787"/>
      <c r="AX73" s="781"/>
      <c r="AY73" s="782"/>
      <c r="AZ73" s="782"/>
      <c r="BA73" s="782"/>
      <c r="BB73" s="782"/>
      <c r="BC73" s="782"/>
      <c r="BD73" s="782"/>
      <c r="BE73" s="783"/>
      <c r="BF73" s="463" t="s">
        <v>354</v>
      </c>
      <c r="BG73" s="463"/>
      <c r="BH73" s="463"/>
      <c r="BI73" s="463"/>
      <c r="BJ73" s="463"/>
      <c r="BK73" s="463"/>
      <c r="BL73" s="463"/>
      <c r="BM73" s="463"/>
      <c r="BN73" s="122">
        <v>2</v>
      </c>
      <c r="BO73" s="119">
        <v>3</v>
      </c>
      <c r="BP73" s="119">
        <v>2</v>
      </c>
      <c r="BQ73" s="123">
        <f>PRODUCT(BN73:BO73)+BP73</f>
        <v>8</v>
      </c>
      <c r="BR73" s="556"/>
    </row>
    <row r="74" spans="2:70" ht="103.5" customHeight="1">
      <c r="B74" s="346"/>
      <c r="C74" s="548"/>
      <c r="D74" s="549"/>
      <c r="E74" s="549"/>
      <c r="F74" s="549"/>
      <c r="G74" s="549"/>
      <c r="H74" s="549"/>
      <c r="I74" s="463" t="s">
        <v>267</v>
      </c>
      <c r="J74" s="463"/>
      <c r="K74" s="463"/>
      <c r="L74" s="463"/>
      <c r="M74" s="463"/>
      <c r="N74" s="463"/>
      <c r="O74" s="463"/>
      <c r="P74" s="463"/>
      <c r="Q74" s="463"/>
      <c r="R74" s="463"/>
      <c r="S74" s="463"/>
      <c r="T74" s="463"/>
      <c r="U74" s="463"/>
      <c r="V74" s="463"/>
      <c r="W74" s="463"/>
      <c r="X74" s="463"/>
      <c r="Y74" s="463"/>
      <c r="Z74" s="463"/>
      <c r="AA74" s="463"/>
      <c r="AB74" s="433"/>
      <c r="AC74" s="118">
        <v>1</v>
      </c>
      <c r="AD74" s="120">
        <v>3</v>
      </c>
      <c r="AE74" s="120">
        <v>2</v>
      </c>
      <c r="AF74" s="121">
        <f t="shared" si="6"/>
        <v>5</v>
      </c>
      <c r="AG74" s="280"/>
      <c r="AH74" s="280"/>
      <c r="AI74" s="307"/>
      <c r="AJ74" s="306" t="s">
        <v>268</v>
      </c>
      <c r="AK74" s="280"/>
      <c r="AL74" s="307"/>
      <c r="AM74" s="433"/>
      <c r="AN74" s="434"/>
      <c r="AO74" s="437"/>
      <c r="AP74" s="778"/>
      <c r="AQ74" s="779"/>
      <c r="AR74" s="779"/>
      <c r="AS74" s="779"/>
      <c r="AT74" s="779"/>
      <c r="AU74" s="779"/>
      <c r="AV74" s="779"/>
      <c r="AW74" s="779"/>
      <c r="AX74" s="780" t="s">
        <v>269</v>
      </c>
      <c r="AY74" s="780"/>
      <c r="AZ74" s="780"/>
      <c r="BA74" s="780"/>
      <c r="BB74" s="780"/>
      <c r="BC74" s="780"/>
      <c r="BD74" s="780"/>
      <c r="BE74" s="780"/>
      <c r="BF74" s="463" t="s">
        <v>270</v>
      </c>
      <c r="BG74" s="463"/>
      <c r="BH74" s="463"/>
      <c r="BI74" s="463"/>
      <c r="BJ74" s="463"/>
      <c r="BK74" s="463"/>
      <c r="BL74" s="463"/>
      <c r="BM74" s="519"/>
      <c r="BN74" s="118">
        <v>1</v>
      </c>
      <c r="BO74" s="120">
        <v>3</v>
      </c>
      <c r="BP74" s="120">
        <v>2</v>
      </c>
      <c r="BQ74" s="123">
        <f t="shared" ref="BQ74:BQ77" si="8">PRODUCT(BN74:BO74)+BP74</f>
        <v>5</v>
      </c>
      <c r="BR74" s="556"/>
    </row>
    <row r="75" spans="2:70" ht="103.5" customHeight="1">
      <c r="B75" s="346"/>
      <c r="C75" s="548"/>
      <c r="D75" s="549"/>
      <c r="E75" s="549"/>
      <c r="F75" s="549"/>
      <c r="G75" s="549"/>
      <c r="H75" s="549"/>
      <c r="I75" s="463" t="s">
        <v>142</v>
      </c>
      <c r="J75" s="463"/>
      <c r="K75" s="463"/>
      <c r="L75" s="463"/>
      <c r="M75" s="463"/>
      <c r="N75" s="463"/>
      <c r="O75" s="463"/>
      <c r="P75" s="463"/>
      <c r="Q75" s="463"/>
      <c r="R75" s="463"/>
      <c r="S75" s="463"/>
      <c r="T75" s="463"/>
      <c r="U75" s="463"/>
      <c r="V75" s="463"/>
      <c r="W75" s="463"/>
      <c r="X75" s="463"/>
      <c r="Y75" s="463"/>
      <c r="Z75" s="463"/>
      <c r="AA75" s="463"/>
      <c r="AB75" s="433"/>
      <c r="AC75" s="118">
        <v>1</v>
      </c>
      <c r="AD75" s="120">
        <v>3</v>
      </c>
      <c r="AE75" s="120">
        <v>2</v>
      </c>
      <c r="AF75" s="121">
        <f t="shared" si="6"/>
        <v>5</v>
      </c>
      <c r="AG75" s="280" t="s">
        <v>220</v>
      </c>
      <c r="AH75" s="280"/>
      <c r="AI75" s="307"/>
      <c r="AJ75" s="306" t="s">
        <v>179</v>
      </c>
      <c r="AK75" s="280"/>
      <c r="AL75" s="307"/>
      <c r="AM75" s="433" t="s">
        <v>222</v>
      </c>
      <c r="AN75" s="434"/>
      <c r="AO75" s="437"/>
      <c r="AP75" s="778"/>
      <c r="AQ75" s="779"/>
      <c r="AR75" s="779"/>
      <c r="AS75" s="779"/>
      <c r="AT75" s="779"/>
      <c r="AU75" s="779"/>
      <c r="AV75" s="779"/>
      <c r="AW75" s="787"/>
      <c r="AX75" s="781"/>
      <c r="AY75" s="782"/>
      <c r="AZ75" s="782"/>
      <c r="BA75" s="782"/>
      <c r="BB75" s="782"/>
      <c r="BC75" s="782"/>
      <c r="BD75" s="782"/>
      <c r="BE75" s="783"/>
      <c r="BF75" s="463" t="s">
        <v>158</v>
      </c>
      <c r="BG75" s="463"/>
      <c r="BH75" s="463"/>
      <c r="BI75" s="463"/>
      <c r="BJ75" s="463"/>
      <c r="BK75" s="463"/>
      <c r="BL75" s="463"/>
      <c r="BM75" s="463"/>
      <c r="BN75" s="118">
        <v>1</v>
      </c>
      <c r="BO75" s="120">
        <v>3</v>
      </c>
      <c r="BP75" s="120">
        <v>2</v>
      </c>
      <c r="BQ75" s="123">
        <f t="shared" si="8"/>
        <v>5</v>
      </c>
      <c r="BR75" s="556"/>
    </row>
    <row r="76" spans="2:70" ht="103.5" customHeight="1">
      <c r="B76" s="346"/>
      <c r="C76" s="548"/>
      <c r="D76" s="549"/>
      <c r="E76" s="549"/>
      <c r="F76" s="549"/>
      <c r="G76" s="549"/>
      <c r="H76" s="549"/>
      <c r="I76" s="463" t="s">
        <v>143</v>
      </c>
      <c r="J76" s="463"/>
      <c r="K76" s="463"/>
      <c r="L76" s="463"/>
      <c r="M76" s="463"/>
      <c r="N76" s="463"/>
      <c r="O76" s="463"/>
      <c r="P76" s="463"/>
      <c r="Q76" s="463"/>
      <c r="R76" s="463"/>
      <c r="S76" s="463"/>
      <c r="T76" s="463"/>
      <c r="U76" s="463"/>
      <c r="V76" s="463"/>
      <c r="W76" s="463"/>
      <c r="X76" s="463"/>
      <c r="Y76" s="463"/>
      <c r="Z76" s="463"/>
      <c r="AA76" s="463"/>
      <c r="AB76" s="433"/>
      <c r="AC76" s="118">
        <v>1</v>
      </c>
      <c r="AD76" s="120">
        <v>4</v>
      </c>
      <c r="AE76" s="120">
        <v>1</v>
      </c>
      <c r="AF76" s="121">
        <f t="shared" si="6"/>
        <v>5</v>
      </c>
      <c r="AG76" s="280" t="s">
        <v>220</v>
      </c>
      <c r="AH76" s="280"/>
      <c r="AI76" s="307"/>
      <c r="AJ76" s="306" t="s">
        <v>179</v>
      </c>
      <c r="AK76" s="280"/>
      <c r="AL76" s="307"/>
      <c r="AM76" s="433" t="s">
        <v>222</v>
      </c>
      <c r="AN76" s="434"/>
      <c r="AO76" s="437"/>
      <c r="AP76" s="778"/>
      <c r="AQ76" s="779"/>
      <c r="AR76" s="779"/>
      <c r="AS76" s="779"/>
      <c r="AT76" s="779"/>
      <c r="AU76" s="779"/>
      <c r="AV76" s="779"/>
      <c r="AW76" s="787"/>
      <c r="AX76" s="781"/>
      <c r="AY76" s="782"/>
      <c r="AZ76" s="782"/>
      <c r="BA76" s="782"/>
      <c r="BB76" s="782"/>
      <c r="BC76" s="782"/>
      <c r="BD76" s="782"/>
      <c r="BE76" s="783"/>
      <c r="BF76" s="463" t="s">
        <v>353</v>
      </c>
      <c r="BG76" s="463"/>
      <c r="BH76" s="463"/>
      <c r="BI76" s="463"/>
      <c r="BJ76" s="463"/>
      <c r="BK76" s="463"/>
      <c r="BL76" s="463"/>
      <c r="BM76" s="463"/>
      <c r="BN76" s="118">
        <v>1</v>
      </c>
      <c r="BO76" s="120">
        <v>4</v>
      </c>
      <c r="BP76" s="120">
        <v>1</v>
      </c>
      <c r="BQ76" s="121">
        <f t="shared" si="8"/>
        <v>5</v>
      </c>
      <c r="BR76" s="556"/>
    </row>
    <row r="77" spans="2:70" ht="103.5" customHeight="1">
      <c r="B77" s="346"/>
      <c r="C77" s="548"/>
      <c r="D77" s="549"/>
      <c r="E77" s="549"/>
      <c r="F77" s="549"/>
      <c r="G77" s="549"/>
      <c r="H77" s="549"/>
      <c r="I77" s="463" t="s">
        <v>144</v>
      </c>
      <c r="J77" s="463"/>
      <c r="K77" s="463"/>
      <c r="L77" s="463"/>
      <c r="M77" s="463"/>
      <c r="N77" s="463"/>
      <c r="O77" s="463"/>
      <c r="P77" s="463"/>
      <c r="Q77" s="463"/>
      <c r="R77" s="463"/>
      <c r="S77" s="463"/>
      <c r="T77" s="463"/>
      <c r="U77" s="463"/>
      <c r="V77" s="463"/>
      <c r="W77" s="463"/>
      <c r="X77" s="463"/>
      <c r="Y77" s="463"/>
      <c r="Z77" s="463"/>
      <c r="AA77" s="463"/>
      <c r="AB77" s="433"/>
      <c r="AC77" s="118">
        <v>3</v>
      </c>
      <c r="AD77" s="120">
        <v>3</v>
      </c>
      <c r="AE77" s="120">
        <v>2</v>
      </c>
      <c r="AF77" s="121">
        <f t="shared" si="6"/>
        <v>11</v>
      </c>
      <c r="AG77" s="280" t="s">
        <v>220</v>
      </c>
      <c r="AH77" s="280"/>
      <c r="AI77" s="307"/>
      <c r="AJ77" s="306" t="s">
        <v>179</v>
      </c>
      <c r="AK77" s="280"/>
      <c r="AL77" s="307"/>
      <c r="AM77" s="433" t="s">
        <v>222</v>
      </c>
      <c r="AN77" s="434"/>
      <c r="AO77" s="437"/>
      <c r="AP77" s="436" t="s">
        <v>373</v>
      </c>
      <c r="AQ77" s="434"/>
      <c r="AR77" s="434"/>
      <c r="AS77" s="434"/>
      <c r="AT77" s="434"/>
      <c r="AU77" s="434"/>
      <c r="AV77" s="434"/>
      <c r="AW77" s="435"/>
      <c r="AX77" s="463" t="s">
        <v>160</v>
      </c>
      <c r="AY77" s="463"/>
      <c r="AZ77" s="463"/>
      <c r="BA77" s="463"/>
      <c r="BB77" s="463"/>
      <c r="BC77" s="463"/>
      <c r="BD77" s="463"/>
      <c r="BE77" s="463"/>
      <c r="BF77" s="463" t="s">
        <v>161</v>
      </c>
      <c r="BG77" s="463"/>
      <c r="BH77" s="463"/>
      <c r="BI77" s="463"/>
      <c r="BJ77" s="463"/>
      <c r="BK77" s="463"/>
      <c r="BL77" s="463"/>
      <c r="BM77" s="463"/>
      <c r="BN77" s="122">
        <v>2</v>
      </c>
      <c r="BO77" s="120">
        <v>3</v>
      </c>
      <c r="BP77" s="120">
        <v>2</v>
      </c>
      <c r="BQ77" s="123">
        <f t="shared" si="8"/>
        <v>8</v>
      </c>
      <c r="BR77" s="556"/>
    </row>
    <row r="78" spans="2:70" ht="74.25" customHeight="1" thickBot="1">
      <c r="B78" s="346"/>
      <c r="C78" s="548"/>
      <c r="D78" s="549"/>
      <c r="E78" s="549"/>
      <c r="F78" s="549"/>
      <c r="G78" s="549"/>
      <c r="H78" s="549"/>
      <c r="I78" s="819" t="s">
        <v>82</v>
      </c>
      <c r="J78" s="820"/>
      <c r="K78" s="820"/>
      <c r="L78" s="820"/>
      <c r="M78" s="820"/>
      <c r="N78" s="820"/>
      <c r="O78" s="820"/>
      <c r="P78" s="820"/>
      <c r="Q78" s="820"/>
      <c r="R78" s="820"/>
      <c r="S78" s="820"/>
      <c r="T78" s="820"/>
      <c r="U78" s="820"/>
      <c r="V78" s="820"/>
      <c r="W78" s="820"/>
      <c r="X78" s="820"/>
      <c r="Y78" s="820"/>
      <c r="Z78" s="820"/>
      <c r="AA78" s="820"/>
      <c r="AB78" s="820"/>
      <c r="AC78" s="820"/>
      <c r="AD78" s="820"/>
      <c r="AE78" s="820"/>
      <c r="AF78" s="820"/>
      <c r="AG78" s="820"/>
      <c r="AH78" s="820"/>
      <c r="AI78" s="820"/>
      <c r="AJ78" s="820"/>
      <c r="AK78" s="820"/>
      <c r="AL78" s="820"/>
      <c r="AM78" s="820"/>
      <c r="AN78" s="820"/>
      <c r="AO78" s="820"/>
      <c r="AP78" s="820"/>
      <c r="AQ78" s="820"/>
      <c r="AR78" s="820"/>
      <c r="AS78" s="820"/>
      <c r="AT78" s="820"/>
      <c r="AU78" s="820"/>
      <c r="AV78" s="820"/>
      <c r="AW78" s="820"/>
      <c r="AX78" s="820"/>
      <c r="AY78" s="820"/>
      <c r="AZ78" s="820"/>
      <c r="BA78" s="820"/>
      <c r="BB78" s="820"/>
      <c r="BC78" s="820"/>
      <c r="BD78" s="820"/>
      <c r="BE78" s="820"/>
      <c r="BF78" s="820"/>
      <c r="BG78" s="820"/>
      <c r="BH78" s="820"/>
      <c r="BI78" s="820"/>
      <c r="BJ78" s="820"/>
      <c r="BK78" s="820"/>
      <c r="BL78" s="820"/>
      <c r="BM78" s="820"/>
      <c r="BN78" s="820"/>
      <c r="BO78" s="820"/>
      <c r="BP78" s="820"/>
      <c r="BQ78" s="821"/>
      <c r="BR78" s="836"/>
    </row>
    <row r="79" spans="2:70" ht="60" customHeight="1" thickTop="1" thickBot="1">
      <c r="B79" s="346"/>
      <c r="C79" s="365" t="s">
        <v>122</v>
      </c>
      <c r="D79" s="366"/>
      <c r="E79" s="366"/>
      <c r="F79" s="366"/>
      <c r="G79" s="366"/>
      <c r="H79" s="366"/>
      <c r="I79" s="366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7"/>
      <c r="BR79" s="79"/>
    </row>
    <row r="80" spans="2:70" ht="120.75" customHeight="1" thickTop="1" thickBot="1">
      <c r="B80" s="346"/>
      <c r="C80" s="629" t="s">
        <v>376</v>
      </c>
      <c r="D80" s="810"/>
      <c r="E80" s="810"/>
      <c r="F80" s="810"/>
      <c r="G80" s="810"/>
      <c r="H80" s="810"/>
      <c r="I80" s="471" t="s">
        <v>91</v>
      </c>
      <c r="J80" s="472"/>
      <c r="K80" s="472"/>
      <c r="L80" s="472"/>
      <c r="M80" s="472"/>
      <c r="N80" s="472"/>
      <c r="O80" s="472"/>
      <c r="P80" s="472"/>
      <c r="Q80" s="472"/>
      <c r="R80" s="472"/>
      <c r="S80" s="472"/>
      <c r="T80" s="472"/>
      <c r="U80" s="472"/>
      <c r="V80" s="472"/>
      <c r="W80" s="472"/>
      <c r="X80" s="472"/>
      <c r="Y80" s="472"/>
      <c r="Z80" s="472"/>
      <c r="AA80" s="472"/>
      <c r="AB80" s="527"/>
      <c r="AC80" s="97">
        <v>2</v>
      </c>
      <c r="AD80" s="81">
        <v>3</v>
      </c>
      <c r="AE80" s="81">
        <v>2</v>
      </c>
      <c r="AF80" s="82">
        <f t="shared" ref="AF80" si="9">PRODUCT(AC80:AD80)+AE80</f>
        <v>8</v>
      </c>
      <c r="AG80" s="805" t="s">
        <v>162</v>
      </c>
      <c r="AH80" s="538"/>
      <c r="AI80" s="538"/>
      <c r="AJ80" s="474"/>
      <c r="AK80" s="475"/>
      <c r="AL80" s="537"/>
      <c r="AM80" s="471" t="s">
        <v>83</v>
      </c>
      <c r="AN80" s="472"/>
      <c r="AO80" s="527"/>
      <c r="AP80" s="483" t="s">
        <v>375</v>
      </c>
      <c r="AQ80" s="472"/>
      <c r="AR80" s="472"/>
      <c r="AS80" s="472"/>
      <c r="AT80" s="472"/>
      <c r="AU80" s="472"/>
      <c r="AV80" s="472"/>
      <c r="AW80" s="473"/>
      <c r="AX80" s="471"/>
      <c r="AY80" s="472"/>
      <c r="AZ80" s="472"/>
      <c r="BA80" s="472"/>
      <c r="BB80" s="472"/>
      <c r="BC80" s="472"/>
      <c r="BD80" s="472"/>
      <c r="BE80" s="473"/>
      <c r="BF80" s="474" t="s">
        <v>92</v>
      </c>
      <c r="BG80" s="475"/>
      <c r="BH80" s="475"/>
      <c r="BI80" s="475"/>
      <c r="BJ80" s="475"/>
      <c r="BK80" s="475"/>
      <c r="BL80" s="475"/>
      <c r="BM80" s="476"/>
      <c r="BN80" s="66">
        <v>2</v>
      </c>
      <c r="BO80" s="76">
        <v>2</v>
      </c>
      <c r="BP80" s="67">
        <v>2</v>
      </c>
      <c r="BQ80" s="148">
        <f t="shared" ref="BQ80" si="10">PRODUCT(BN80:BO80)+BP80</f>
        <v>6</v>
      </c>
      <c r="BR80" s="83" t="s">
        <v>264</v>
      </c>
    </row>
    <row r="81" spans="2:70" ht="117" customHeight="1" thickTop="1">
      <c r="B81" s="346"/>
      <c r="C81" s="551" t="s">
        <v>168</v>
      </c>
      <c r="D81" s="551"/>
      <c r="E81" s="551"/>
      <c r="F81" s="551"/>
      <c r="G81" s="551"/>
      <c r="H81" s="552"/>
      <c r="I81" s="322" t="s">
        <v>93</v>
      </c>
      <c r="J81" s="323"/>
      <c r="K81" s="323"/>
      <c r="L81" s="323"/>
      <c r="M81" s="323"/>
      <c r="N81" s="323"/>
      <c r="O81" s="323"/>
      <c r="P81" s="323"/>
      <c r="Q81" s="323"/>
      <c r="R81" s="323"/>
      <c r="S81" s="323"/>
      <c r="T81" s="323"/>
      <c r="U81" s="323"/>
      <c r="V81" s="323"/>
      <c r="W81" s="323"/>
      <c r="X81" s="323"/>
      <c r="Y81" s="323"/>
      <c r="Z81" s="323"/>
      <c r="AA81" s="323"/>
      <c r="AB81" s="368"/>
      <c r="AC81" s="140">
        <v>1</v>
      </c>
      <c r="AD81" s="141">
        <v>2</v>
      </c>
      <c r="AE81" s="141">
        <v>1</v>
      </c>
      <c r="AF81" s="150">
        <f t="shared" ref="AF81:AF90" si="11">PRODUCT(AC81:AD81)+AE81</f>
        <v>3</v>
      </c>
      <c r="AG81" s="480" t="s">
        <v>84</v>
      </c>
      <c r="AH81" s="481"/>
      <c r="AI81" s="481"/>
      <c r="AJ81" s="464" t="s">
        <v>179</v>
      </c>
      <c r="AK81" s="465"/>
      <c r="AL81" s="482"/>
      <c r="AM81" s="288"/>
      <c r="AN81" s="289"/>
      <c r="AO81" s="370"/>
      <c r="AP81" s="323" t="s">
        <v>76</v>
      </c>
      <c r="AQ81" s="323"/>
      <c r="AR81" s="323"/>
      <c r="AS81" s="323"/>
      <c r="AT81" s="323"/>
      <c r="AU81" s="323"/>
      <c r="AV81" s="323"/>
      <c r="AW81" s="324"/>
      <c r="AX81" s="288" t="s">
        <v>165</v>
      </c>
      <c r="AY81" s="289"/>
      <c r="AZ81" s="289"/>
      <c r="BA81" s="289"/>
      <c r="BB81" s="289"/>
      <c r="BC81" s="289"/>
      <c r="BD81" s="289"/>
      <c r="BE81" s="290"/>
      <c r="BF81" s="288" t="s">
        <v>94</v>
      </c>
      <c r="BG81" s="289"/>
      <c r="BH81" s="289"/>
      <c r="BI81" s="289"/>
      <c r="BJ81" s="289"/>
      <c r="BK81" s="289"/>
      <c r="BL81" s="289"/>
      <c r="BM81" s="370"/>
      <c r="BN81" s="140">
        <v>1</v>
      </c>
      <c r="BO81" s="151">
        <v>1</v>
      </c>
      <c r="BP81" s="141">
        <v>1</v>
      </c>
      <c r="BQ81" s="150">
        <f t="shared" ref="BQ81:BQ90" si="12">PRODUCT(BN81:BO81)+BP81</f>
        <v>2</v>
      </c>
      <c r="BR81" s="494" t="s">
        <v>443</v>
      </c>
    </row>
    <row r="82" spans="2:70" ht="93.75" customHeight="1">
      <c r="B82" s="346"/>
      <c r="C82" s="551"/>
      <c r="D82" s="551"/>
      <c r="E82" s="551"/>
      <c r="F82" s="551"/>
      <c r="G82" s="551"/>
      <c r="H82" s="552"/>
      <c r="I82" s="431" t="s">
        <v>95</v>
      </c>
      <c r="J82" s="372"/>
      <c r="K82" s="372"/>
      <c r="L82" s="372"/>
      <c r="M82" s="372"/>
      <c r="N82" s="372"/>
      <c r="O82" s="372"/>
      <c r="P82" s="372"/>
      <c r="Q82" s="372"/>
      <c r="R82" s="372"/>
      <c r="S82" s="372"/>
      <c r="T82" s="372"/>
      <c r="U82" s="372"/>
      <c r="V82" s="372"/>
      <c r="W82" s="372"/>
      <c r="X82" s="372"/>
      <c r="Y82" s="372"/>
      <c r="Z82" s="372"/>
      <c r="AA82" s="372"/>
      <c r="AB82" s="432"/>
      <c r="AC82" s="120">
        <v>3</v>
      </c>
      <c r="AD82" s="120">
        <v>2</v>
      </c>
      <c r="AE82" s="120">
        <v>1</v>
      </c>
      <c r="AF82" s="134">
        <f t="shared" si="11"/>
        <v>7</v>
      </c>
      <c r="AG82" s="480" t="s">
        <v>84</v>
      </c>
      <c r="AH82" s="481"/>
      <c r="AI82" s="481"/>
      <c r="AJ82" s="433" t="s">
        <v>179</v>
      </c>
      <c r="AK82" s="434"/>
      <c r="AL82" s="435"/>
      <c r="AM82" s="431"/>
      <c r="AN82" s="372"/>
      <c r="AO82" s="432"/>
      <c r="AP82" s="372" t="s">
        <v>76</v>
      </c>
      <c r="AQ82" s="372"/>
      <c r="AR82" s="372"/>
      <c r="AS82" s="372"/>
      <c r="AT82" s="372"/>
      <c r="AU82" s="372"/>
      <c r="AV82" s="372"/>
      <c r="AW82" s="373"/>
      <c r="AX82" s="433" t="s">
        <v>96</v>
      </c>
      <c r="AY82" s="434"/>
      <c r="AZ82" s="434"/>
      <c r="BA82" s="434"/>
      <c r="BB82" s="434"/>
      <c r="BC82" s="434"/>
      <c r="BD82" s="434"/>
      <c r="BE82" s="435"/>
      <c r="BF82" s="433" t="s">
        <v>97</v>
      </c>
      <c r="BG82" s="434"/>
      <c r="BH82" s="434"/>
      <c r="BI82" s="434"/>
      <c r="BJ82" s="434"/>
      <c r="BK82" s="434"/>
      <c r="BL82" s="434"/>
      <c r="BM82" s="437"/>
      <c r="BN82" s="118">
        <v>3</v>
      </c>
      <c r="BO82" s="120">
        <v>2</v>
      </c>
      <c r="BP82" s="120">
        <v>1</v>
      </c>
      <c r="BQ82" s="134">
        <f t="shared" si="12"/>
        <v>7</v>
      </c>
      <c r="BR82" s="345"/>
    </row>
    <row r="83" spans="2:70" ht="87.75" customHeight="1">
      <c r="B83" s="346"/>
      <c r="C83" s="551"/>
      <c r="D83" s="551"/>
      <c r="E83" s="551"/>
      <c r="F83" s="551"/>
      <c r="G83" s="551"/>
      <c r="H83" s="552"/>
      <c r="I83" s="431" t="s">
        <v>98</v>
      </c>
      <c r="J83" s="372"/>
      <c r="K83" s="372"/>
      <c r="L83" s="372"/>
      <c r="M83" s="372"/>
      <c r="N83" s="372"/>
      <c r="O83" s="372"/>
      <c r="P83" s="372"/>
      <c r="Q83" s="372"/>
      <c r="R83" s="372"/>
      <c r="S83" s="372"/>
      <c r="T83" s="372"/>
      <c r="U83" s="372"/>
      <c r="V83" s="372"/>
      <c r="W83" s="372"/>
      <c r="X83" s="372"/>
      <c r="Y83" s="372"/>
      <c r="Z83" s="372"/>
      <c r="AA83" s="372"/>
      <c r="AB83" s="432"/>
      <c r="AC83" s="120">
        <v>3</v>
      </c>
      <c r="AD83" s="120">
        <v>2</v>
      </c>
      <c r="AE83" s="120">
        <v>1</v>
      </c>
      <c r="AF83" s="134">
        <f t="shared" si="11"/>
        <v>7</v>
      </c>
      <c r="AG83" s="480" t="s">
        <v>84</v>
      </c>
      <c r="AH83" s="481"/>
      <c r="AI83" s="481"/>
      <c r="AJ83" s="433" t="s">
        <v>179</v>
      </c>
      <c r="AK83" s="434"/>
      <c r="AL83" s="435"/>
      <c r="AM83" s="433"/>
      <c r="AN83" s="434"/>
      <c r="AO83" s="437"/>
      <c r="AP83" s="372" t="s">
        <v>76</v>
      </c>
      <c r="AQ83" s="372"/>
      <c r="AR83" s="372"/>
      <c r="AS83" s="372"/>
      <c r="AT83" s="372"/>
      <c r="AU83" s="372"/>
      <c r="AV83" s="372"/>
      <c r="AW83" s="373"/>
      <c r="AX83" s="431"/>
      <c r="AY83" s="372"/>
      <c r="AZ83" s="372"/>
      <c r="BA83" s="372"/>
      <c r="BB83" s="372"/>
      <c r="BC83" s="372"/>
      <c r="BD83" s="372"/>
      <c r="BE83" s="373"/>
      <c r="BF83" s="433" t="s">
        <v>99</v>
      </c>
      <c r="BG83" s="434"/>
      <c r="BH83" s="434"/>
      <c r="BI83" s="434"/>
      <c r="BJ83" s="434"/>
      <c r="BK83" s="434"/>
      <c r="BL83" s="434"/>
      <c r="BM83" s="437"/>
      <c r="BN83" s="118">
        <v>2</v>
      </c>
      <c r="BO83" s="120">
        <v>2</v>
      </c>
      <c r="BP83" s="120">
        <v>1</v>
      </c>
      <c r="BQ83" s="134">
        <f t="shared" si="12"/>
        <v>5</v>
      </c>
      <c r="BR83" s="345"/>
    </row>
    <row r="84" spans="2:70" ht="81.75" customHeight="1">
      <c r="B84" s="346"/>
      <c r="C84" s="551"/>
      <c r="D84" s="551"/>
      <c r="E84" s="551"/>
      <c r="F84" s="551"/>
      <c r="G84" s="551"/>
      <c r="H84" s="552"/>
      <c r="I84" s="431" t="s">
        <v>166</v>
      </c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432"/>
      <c r="AC84" s="120">
        <v>3</v>
      </c>
      <c r="AD84" s="120">
        <v>2</v>
      </c>
      <c r="AE84" s="120">
        <v>1</v>
      </c>
      <c r="AF84" s="134">
        <f t="shared" si="11"/>
        <v>7</v>
      </c>
      <c r="AG84" s="480" t="s">
        <v>84</v>
      </c>
      <c r="AH84" s="481"/>
      <c r="AI84" s="481"/>
      <c r="AJ84" s="433" t="s">
        <v>179</v>
      </c>
      <c r="AK84" s="434"/>
      <c r="AL84" s="435"/>
      <c r="AM84" s="433"/>
      <c r="AN84" s="434"/>
      <c r="AO84" s="437"/>
      <c r="AP84" s="372" t="s">
        <v>76</v>
      </c>
      <c r="AQ84" s="372"/>
      <c r="AR84" s="372"/>
      <c r="AS84" s="372"/>
      <c r="AT84" s="372"/>
      <c r="AU84" s="372"/>
      <c r="AV84" s="372"/>
      <c r="AW84" s="373"/>
      <c r="AX84" s="433"/>
      <c r="AY84" s="434"/>
      <c r="AZ84" s="434"/>
      <c r="BA84" s="434"/>
      <c r="BB84" s="434"/>
      <c r="BC84" s="434"/>
      <c r="BD84" s="434"/>
      <c r="BE84" s="435"/>
      <c r="BF84" s="433" t="s">
        <v>167</v>
      </c>
      <c r="BG84" s="434"/>
      <c r="BH84" s="434"/>
      <c r="BI84" s="434"/>
      <c r="BJ84" s="434"/>
      <c r="BK84" s="434"/>
      <c r="BL84" s="434"/>
      <c r="BM84" s="437"/>
      <c r="BN84" s="120">
        <v>3</v>
      </c>
      <c r="BO84" s="153">
        <v>1</v>
      </c>
      <c r="BP84" s="120">
        <v>1</v>
      </c>
      <c r="BQ84" s="134">
        <f t="shared" si="12"/>
        <v>4</v>
      </c>
      <c r="BR84" s="345"/>
    </row>
    <row r="85" spans="2:70" ht="81.75" customHeight="1">
      <c r="B85" s="346"/>
      <c r="C85" s="551"/>
      <c r="D85" s="551"/>
      <c r="E85" s="551"/>
      <c r="F85" s="551"/>
      <c r="G85" s="551"/>
      <c r="H85" s="552"/>
      <c r="I85" s="431" t="s">
        <v>100</v>
      </c>
      <c r="J85" s="372"/>
      <c r="K85" s="372"/>
      <c r="L85" s="372"/>
      <c r="M85" s="372"/>
      <c r="N85" s="372"/>
      <c r="O85" s="372"/>
      <c r="P85" s="372"/>
      <c r="Q85" s="372"/>
      <c r="R85" s="372"/>
      <c r="S85" s="372"/>
      <c r="T85" s="372"/>
      <c r="U85" s="372"/>
      <c r="V85" s="372"/>
      <c r="W85" s="372"/>
      <c r="X85" s="372"/>
      <c r="Y85" s="372"/>
      <c r="Z85" s="372"/>
      <c r="AA85" s="372"/>
      <c r="AB85" s="432"/>
      <c r="AC85" s="120">
        <v>3</v>
      </c>
      <c r="AD85" s="120">
        <v>2</v>
      </c>
      <c r="AE85" s="120">
        <v>1</v>
      </c>
      <c r="AF85" s="134">
        <f t="shared" si="11"/>
        <v>7</v>
      </c>
      <c r="AG85" s="480" t="s">
        <v>84</v>
      </c>
      <c r="AH85" s="481"/>
      <c r="AI85" s="481"/>
      <c r="AJ85" s="433" t="s">
        <v>179</v>
      </c>
      <c r="AK85" s="434"/>
      <c r="AL85" s="435"/>
      <c r="AM85" s="433"/>
      <c r="AN85" s="434"/>
      <c r="AO85" s="437"/>
      <c r="AP85" s="372" t="s">
        <v>76</v>
      </c>
      <c r="AQ85" s="372"/>
      <c r="AR85" s="372"/>
      <c r="AS85" s="372"/>
      <c r="AT85" s="372"/>
      <c r="AU85" s="372"/>
      <c r="AV85" s="372"/>
      <c r="AW85" s="373"/>
      <c r="AX85" s="433"/>
      <c r="AY85" s="434"/>
      <c r="AZ85" s="434"/>
      <c r="BA85" s="434"/>
      <c r="BB85" s="434"/>
      <c r="BC85" s="434"/>
      <c r="BD85" s="434"/>
      <c r="BE85" s="435"/>
      <c r="BF85" s="433" t="s">
        <v>101</v>
      </c>
      <c r="BG85" s="434"/>
      <c r="BH85" s="434"/>
      <c r="BI85" s="434"/>
      <c r="BJ85" s="434"/>
      <c r="BK85" s="434"/>
      <c r="BL85" s="434"/>
      <c r="BM85" s="437"/>
      <c r="BN85" s="118">
        <v>2</v>
      </c>
      <c r="BO85" s="120">
        <v>2</v>
      </c>
      <c r="BP85" s="120">
        <v>1</v>
      </c>
      <c r="BQ85" s="134">
        <f t="shared" si="12"/>
        <v>5</v>
      </c>
      <c r="BR85" s="345"/>
    </row>
    <row r="86" spans="2:70" ht="84.75" customHeight="1">
      <c r="B86" s="346"/>
      <c r="C86" s="551"/>
      <c r="D86" s="551"/>
      <c r="E86" s="551"/>
      <c r="F86" s="551"/>
      <c r="G86" s="551"/>
      <c r="H86" s="552"/>
      <c r="I86" s="431" t="s">
        <v>102</v>
      </c>
      <c r="J86" s="372"/>
      <c r="K86" s="372"/>
      <c r="L86" s="372"/>
      <c r="M86" s="372"/>
      <c r="N86" s="372"/>
      <c r="O86" s="372"/>
      <c r="P86" s="372"/>
      <c r="Q86" s="372"/>
      <c r="R86" s="372"/>
      <c r="S86" s="372"/>
      <c r="T86" s="372"/>
      <c r="U86" s="372"/>
      <c r="V86" s="372"/>
      <c r="W86" s="372"/>
      <c r="X86" s="372"/>
      <c r="Y86" s="372"/>
      <c r="Z86" s="372"/>
      <c r="AA86" s="372"/>
      <c r="AB86" s="432"/>
      <c r="AC86" s="120">
        <v>2</v>
      </c>
      <c r="AD86" s="120">
        <v>2</v>
      </c>
      <c r="AE86" s="120">
        <v>1</v>
      </c>
      <c r="AF86" s="134">
        <f t="shared" si="11"/>
        <v>5</v>
      </c>
      <c r="AG86" s="480" t="s">
        <v>84</v>
      </c>
      <c r="AH86" s="481"/>
      <c r="AI86" s="481"/>
      <c r="AJ86" s="433" t="s">
        <v>179</v>
      </c>
      <c r="AK86" s="434"/>
      <c r="AL86" s="435"/>
      <c r="AM86" s="431"/>
      <c r="AN86" s="372"/>
      <c r="AO86" s="432"/>
      <c r="AP86" s="372" t="s">
        <v>81</v>
      </c>
      <c r="AQ86" s="372"/>
      <c r="AR86" s="372"/>
      <c r="AS86" s="372"/>
      <c r="AT86" s="372"/>
      <c r="AU86" s="372"/>
      <c r="AV86" s="372"/>
      <c r="AW86" s="373"/>
      <c r="AX86" s="431"/>
      <c r="AY86" s="372"/>
      <c r="AZ86" s="372"/>
      <c r="BA86" s="372"/>
      <c r="BB86" s="372"/>
      <c r="BC86" s="372"/>
      <c r="BD86" s="372"/>
      <c r="BE86" s="373"/>
      <c r="BF86" s="433" t="s">
        <v>103</v>
      </c>
      <c r="BG86" s="434"/>
      <c r="BH86" s="434"/>
      <c r="BI86" s="434"/>
      <c r="BJ86" s="434"/>
      <c r="BK86" s="434"/>
      <c r="BL86" s="434"/>
      <c r="BM86" s="437"/>
      <c r="BN86" s="118">
        <v>1</v>
      </c>
      <c r="BO86" s="120">
        <v>2</v>
      </c>
      <c r="BP86" s="120">
        <v>1</v>
      </c>
      <c r="BQ86" s="134">
        <f t="shared" si="12"/>
        <v>3</v>
      </c>
      <c r="BR86" s="345"/>
    </row>
    <row r="87" spans="2:70" ht="88.5" customHeight="1">
      <c r="B87" s="346"/>
      <c r="C87" s="551"/>
      <c r="D87" s="551"/>
      <c r="E87" s="551"/>
      <c r="F87" s="551"/>
      <c r="G87" s="551"/>
      <c r="H87" s="552"/>
      <c r="I87" s="433" t="s">
        <v>164</v>
      </c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7"/>
      <c r="AC87" s="135">
        <v>2</v>
      </c>
      <c r="AD87" s="120">
        <v>3</v>
      </c>
      <c r="AE87" s="127">
        <v>1</v>
      </c>
      <c r="AF87" s="134">
        <f t="shared" si="11"/>
        <v>7</v>
      </c>
      <c r="AG87" s="307" t="s">
        <v>84</v>
      </c>
      <c r="AH87" s="524"/>
      <c r="AI87" s="524"/>
      <c r="AJ87" s="433" t="s">
        <v>179</v>
      </c>
      <c r="AK87" s="434"/>
      <c r="AL87" s="435"/>
      <c r="AM87" s="431"/>
      <c r="AN87" s="372"/>
      <c r="AO87" s="432"/>
      <c r="AP87" s="372" t="s">
        <v>76</v>
      </c>
      <c r="AQ87" s="372"/>
      <c r="AR87" s="372"/>
      <c r="AS87" s="372"/>
      <c r="AT87" s="372"/>
      <c r="AU87" s="372"/>
      <c r="AV87" s="372"/>
      <c r="AW87" s="373"/>
      <c r="AX87" s="433"/>
      <c r="AY87" s="434"/>
      <c r="AZ87" s="434"/>
      <c r="BA87" s="434"/>
      <c r="BB87" s="434"/>
      <c r="BC87" s="434"/>
      <c r="BD87" s="434"/>
      <c r="BE87" s="435"/>
      <c r="BF87" s="433"/>
      <c r="BG87" s="434"/>
      <c r="BH87" s="434"/>
      <c r="BI87" s="434"/>
      <c r="BJ87" s="434"/>
      <c r="BK87" s="434"/>
      <c r="BL87" s="434"/>
      <c r="BM87" s="437"/>
      <c r="BN87" s="135">
        <v>2</v>
      </c>
      <c r="BO87" s="120">
        <v>3</v>
      </c>
      <c r="BP87" s="127">
        <v>1</v>
      </c>
      <c r="BQ87" s="134">
        <f t="shared" si="12"/>
        <v>7</v>
      </c>
      <c r="BR87" s="345"/>
    </row>
    <row r="88" spans="2:70" ht="88.5" customHeight="1">
      <c r="B88" s="346"/>
      <c r="C88" s="551"/>
      <c r="D88" s="551"/>
      <c r="E88" s="551"/>
      <c r="F88" s="551"/>
      <c r="G88" s="551"/>
      <c r="H88" s="552"/>
      <c r="I88" s="431" t="s">
        <v>104</v>
      </c>
      <c r="J88" s="372"/>
      <c r="K88" s="372"/>
      <c r="L88" s="372"/>
      <c r="M88" s="372"/>
      <c r="N88" s="372"/>
      <c r="O88" s="372"/>
      <c r="P88" s="372"/>
      <c r="Q88" s="372"/>
      <c r="R88" s="372"/>
      <c r="S88" s="372"/>
      <c r="T88" s="372"/>
      <c r="U88" s="372"/>
      <c r="V88" s="372"/>
      <c r="W88" s="372"/>
      <c r="X88" s="372"/>
      <c r="Y88" s="372"/>
      <c r="Z88" s="372"/>
      <c r="AA88" s="372"/>
      <c r="AB88" s="432"/>
      <c r="AC88" s="135">
        <v>2</v>
      </c>
      <c r="AD88" s="127">
        <v>3</v>
      </c>
      <c r="AE88" s="127">
        <v>1</v>
      </c>
      <c r="AF88" s="126">
        <f t="shared" si="11"/>
        <v>7</v>
      </c>
      <c r="AG88" s="307" t="s">
        <v>84</v>
      </c>
      <c r="AH88" s="524"/>
      <c r="AI88" s="524"/>
      <c r="AJ88" s="433"/>
      <c r="AK88" s="434"/>
      <c r="AL88" s="435"/>
      <c r="AM88" s="431"/>
      <c r="AN88" s="372"/>
      <c r="AO88" s="432"/>
      <c r="AP88" s="372"/>
      <c r="AQ88" s="372"/>
      <c r="AR88" s="372"/>
      <c r="AS88" s="372"/>
      <c r="AT88" s="372"/>
      <c r="AU88" s="372"/>
      <c r="AV88" s="372"/>
      <c r="AW88" s="373"/>
      <c r="AX88" s="433" t="s">
        <v>105</v>
      </c>
      <c r="AY88" s="434"/>
      <c r="AZ88" s="434"/>
      <c r="BA88" s="434"/>
      <c r="BB88" s="434"/>
      <c r="BC88" s="434"/>
      <c r="BD88" s="434"/>
      <c r="BE88" s="435"/>
      <c r="BF88" s="433" t="s">
        <v>106</v>
      </c>
      <c r="BG88" s="434"/>
      <c r="BH88" s="434"/>
      <c r="BI88" s="434"/>
      <c r="BJ88" s="434"/>
      <c r="BK88" s="434"/>
      <c r="BL88" s="434"/>
      <c r="BM88" s="437"/>
      <c r="BN88" s="135">
        <v>2</v>
      </c>
      <c r="BO88" s="127">
        <v>3</v>
      </c>
      <c r="BP88" s="127">
        <v>1</v>
      </c>
      <c r="BQ88" s="134">
        <f t="shared" si="12"/>
        <v>7</v>
      </c>
      <c r="BR88" s="345"/>
    </row>
    <row r="89" spans="2:70" ht="78.75" customHeight="1">
      <c r="B89" s="346"/>
      <c r="C89" s="551"/>
      <c r="D89" s="551"/>
      <c r="E89" s="551"/>
      <c r="F89" s="551"/>
      <c r="G89" s="551"/>
      <c r="H89" s="552"/>
      <c r="I89" s="431" t="s">
        <v>107</v>
      </c>
      <c r="J89" s="372"/>
      <c r="K89" s="372"/>
      <c r="L89" s="372"/>
      <c r="M89" s="372"/>
      <c r="N89" s="372"/>
      <c r="O89" s="372"/>
      <c r="P89" s="372"/>
      <c r="Q89" s="372"/>
      <c r="R89" s="372"/>
      <c r="S89" s="372"/>
      <c r="T89" s="372"/>
      <c r="U89" s="372"/>
      <c r="V89" s="372"/>
      <c r="W89" s="372"/>
      <c r="X89" s="372"/>
      <c r="Y89" s="372"/>
      <c r="Z89" s="372"/>
      <c r="AA89" s="372"/>
      <c r="AB89" s="432"/>
      <c r="AC89" s="135">
        <v>2</v>
      </c>
      <c r="AD89" s="120">
        <v>3</v>
      </c>
      <c r="AE89" s="127">
        <v>1</v>
      </c>
      <c r="AF89" s="134">
        <f t="shared" si="11"/>
        <v>7</v>
      </c>
      <c r="AG89" s="307" t="s">
        <v>84</v>
      </c>
      <c r="AH89" s="524"/>
      <c r="AI89" s="524"/>
      <c r="AJ89" s="433" t="s">
        <v>179</v>
      </c>
      <c r="AK89" s="434"/>
      <c r="AL89" s="435"/>
      <c r="AM89" s="433"/>
      <c r="AN89" s="434"/>
      <c r="AO89" s="437"/>
      <c r="AP89" s="372" t="s">
        <v>81</v>
      </c>
      <c r="AQ89" s="372"/>
      <c r="AR89" s="372"/>
      <c r="AS89" s="372"/>
      <c r="AT89" s="372"/>
      <c r="AU89" s="372"/>
      <c r="AV89" s="372"/>
      <c r="AW89" s="373"/>
      <c r="AX89" s="431"/>
      <c r="AY89" s="372"/>
      <c r="AZ89" s="372"/>
      <c r="BA89" s="372"/>
      <c r="BB89" s="372"/>
      <c r="BC89" s="372"/>
      <c r="BD89" s="372"/>
      <c r="BE89" s="373"/>
      <c r="BF89" s="433" t="s">
        <v>126</v>
      </c>
      <c r="BG89" s="434"/>
      <c r="BH89" s="434"/>
      <c r="BI89" s="434"/>
      <c r="BJ89" s="434"/>
      <c r="BK89" s="434"/>
      <c r="BL89" s="434"/>
      <c r="BM89" s="437"/>
      <c r="BN89" s="135">
        <v>2</v>
      </c>
      <c r="BO89" s="127">
        <v>2</v>
      </c>
      <c r="BP89" s="127">
        <v>1</v>
      </c>
      <c r="BQ89" s="134">
        <f t="shared" si="12"/>
        <v>5</v>
      </c>
      <c r="BR89" s="345"/>
    </row>
    <row r="90" spans="2:70" ht="87" customHeight="1" thickBot="1">
      <c r="B90" s="346"/>
      <c r="C90" s="551"/>
      <c r="D90" s="551"/>
      <c r="E90" s="551"/>
      <c r="F90" s="551"/>
      <c r="G90" s="551"/>
      <c r="H90" s="552"/>
      <c r="I90" s="322" t="s">
        <v>109</v>
      </c>
      <c r="J90" s="323"/>
      <c r="K90" s="323"/>
      <c r="L90" s="323"/>
      <c r="M90" s="323"/>
      <c r="N90" s="323"/>
      <c r="O90" s="323"/>
      <c r="P90" s="323"/>
      <c r="Q90" s="323"/>
      <c r="R90" s="323"/>
      <c r="S90" s="323"/>
      <c r="T90" s="323"/>
      <c r="U90" s="323"/>
      <c r="V90" s="323"/>
      <c r="W90" s="323"/>
      <c r="X90" s="323"/>
      <c r="Y90" s="323"/>
      <c r="Z90" s="323"/>
      <c r="AA90" s="323"/>
      <c r="AB90" s="368"/>
      <c r="AC90" s="135">
        <v>2</v>
      </c>
      <c r="AD90" s="127">
        <v>3</v>
      </c>
      <c r="AE90" s="127">
        <v>1</v>
      </c>
      <c r="AF90" s="126">
        <f t="shared" si="11"/>
        <v>7</v>
      </c>
      <c r="AG90" s="377" t="s">
        <v>84</v>
      </c>
      <c r="AH90" s="699"/>
      <c r="AI90" s="699"/>
      <c r="AJ90" s="356"/>
      <c r="AK90" s="357"/>
      <c r="AL90" s="358"/>
      <c r="AM90" s="322"/>
      <c r="AN90" s="323"/>
      <c r="AO90" s="368"/>
      <c r="AP90" s="323"/>
      <c r="AQ90" s="323"/>
      <c r="AR90" s="323"/>
      <c r="AS90" s="323"/>
      <c r="AT90" s="323"/>
      <c r="AU90" s="323"/>
      <c r="AV90" s="323"/>
      <c r="AW90" s="324"/>
      <c r="AX90" s="322"/>
      <c r="AY90" s="323"/>
      <c r="AZ90" s="323"/>
      <c r="BA90" s="323"/>
      <c r="BB90" s="323"/>
      <c r="BC90" s="323"/>
      <c r="BD90" s="323"/>
      <c r="BE90" s="324"/>
      <c r="BF90" s="288" t="s">
        <v>110</v>
      </c>
      <c r="BG90" s="289"/>
      <c r="BH90" s="289"/>
      <c r="BI90" s="289"/>
      <c r="BJ90" s="289"/>
      <c r="BK90" s="289"/>
      <c r="BL90" s="289"/>
      <c r="BM90" s="370"/>
      <c r="BN90" s="135">
        <v>2</v>
      </c>
      <c r="BO90" s="152">
        <v>2</v>
      </c>
      <c r="BP90" s="127">
        <v>1</v>
      </c>
      <c r="BQ90" s="126">
        <f t="shared" si="12"/>
        <v>5</v>
      </c>
      <c r="BR90" s="345"/>
    </row>
    <row r="91" spans="2:70" ht="60" customHeight="1" thickTop="1" thickBot="1">
      <c r="B91" s="346"/>
      <c r="C91" s="365" t="s">
        <v>123</v>
      </c>
      <c r="D91" s="366"/>
      <c r="E91" s="366"/>
      <c r="F91" s="366"/>
      <c r="G91" s="366"/>
      <c r="H91" s="366"/>
      <c r="I91" s="366"/>
      <c r="J91" s="366"/>
      <c r="K91" s="366"/>
      <c r="L91" s="366"/>
      <c r="M91" s="366"/>
      <c r="N91" s="366"/>
      <c r="O91" s="366"/>
      <c r="P91" s="366"/>
      <c r="Q91" s="366"/>
      <c r="R91" s="366"/>
      <c r="S91" s="366"/>
      <c r="T91" s="366"/>
      <c r="U91" s="366"/>
      <c r="V91" s="366"/>
      <c r="W91" s="366"/>
      <c r="X91" s="366"/>
      <c r="Y91" s="366"/>
      <c r="Z91" s="366"/>
      <c r="AA91" s="366"/>
      <c r="AB91" s="366"/>
      <c r="AC91" s="366"/>
      <c r="AD91" s="366"/>
      <c r="AE91" s="366"/>
      <c r="AF91" s="366"/>
      <c r="AG91" s="366"/>
      <c r="AH91" s="366"/>
      <c r="AI91" s="366"/>
      <c r="AJ91" s="366"/>
      <c r="AK91" s="366"/>
      <c r="AL91" s="366"/>
      <c r="AM91" s="366"/>
      <c r="AN91" s="366"/>
      <c r="AO91" s="366"/>
      <c r="AP91" s="366"/>
      <c r="AQ91" s="366"/>
      <c r="AR91" s="366"/>
      <c r="AS91" s="366"/>
      <c r="AT91" s="366"/>
      <c r="AU91" s="366"/>
      <c r="AV91" s="366"/>
      <c r="AW91" s="366"/>
      <c r="AX91" s="366"/>
      <c r="AY91" s="366"/>
      <c r="AZ91" s="366"/>
      <c r="BA91" s="366"/>
      <c r="BB91" s="366"/>
      <c r="BC91" s="366"/>
      <c r="BD91" s="366"/>
      <c r="BE91" s="366"/>
      <c r="BF91" s="366"/>
      <c r="BG91" s="366"/>
      <c r="BH91" s="366"/>
      <c r="BI91" s="366"/>
      <c r="BJ91" s="366"/>
      <c r="BK91" s="366"/>
      <c r="BL91" s="366"/>
      <c r="BM91" s="366"/>
      <c r="BN91" s="366"/>
      <c r="BO91" s="366"/>
      <c r="BP91" s="366"/>
      <c r="BQ91" s="366"/>
      <c r="BR91" s="367"/>
    </row>
    <row r="92" spans="2:70" ht="105.75" customHeight="1" thickTop="1" thickBot="1">
      <c r="B92" s="346"/>
      <c r="C92" s="305" t="s">
        <v>120</v>
      </c>
      <c r="D92" s="540"/>
      <c r="E92" s="540"/>
      <c r="F92" s="540"/>
      <c r="G92" s="540"/>
      <c r="H92" s="540"/>
      <c r="I92" s="496" t="s">
        <v>121</v>
      </c>
      <c r="J92" s="496"/>
      <c r="K92" s="496"/>
      <c r="L92" s="496"/>
      <c r="M92" s="496"/>
      <c r="N92" s="496"/>
      <c r="O92" s="496"/>
      <c r="P92" s="496"/>
      <c r="Q92" s="496"/>
      <c r="R92" s="496"/>
      <c r="S92" s="496"/>
      <c r="T92" s="496"/>
      <c r="U92" s="496"/>
      <c r="V92" s="496"/>
      <c r="W92" s="496"/>
      <c r="X92" s="496"/>
      <c r="Y92" s="496"/>
      <c r="Z92" s="496"/>
      <c r="AA92" s="496"/>
      <c r="AB92" s="541"/>
      <c r="AC92" s="72">
        <v>1</v>
      </c>
      <c r="AD92" s="125">
        <v>3</v>
      </c>
      <c r="AE92" s="76">
        <v>1</v>
      </c>
      <c r="AF92" s="73">
        <f t="shared" ref="AF92" si="13">PRODUCT(AC92:AD92)+AE92</f>
        <v>4</v>
      </c>
      <c r="AG92" s="537" t="s">
        <v>84</v>
      </c>
      <c r="AH92" s="538"/>
      <c r="AI92" s="538"/>
      <c r="AJ92" s="538"/>
      <c r="AK92" s="538"/>
      <c r="AL92" s="538"/>
      <c r="AM92" s="526"/>
      <c r="AN92" s="526"/>
      <c r="AO92" s="543"/>
      <c r="AP92" s="473"/>
      <c r="AQ92" s="526"/>
      <c r="AR92" s="526"/>
      <c r="AS92" s="526"/>
      <c r="AT92" s="526"/>
      <c r="AU92" s="526"/>
      <c r="AV92" s="526"/>
      <c r="AW92" s="526"/>
      <c r="AX92" s="526"/>
      <c r="AY92" s="526"/>
      <c r="AZ92" s="526"/>
      <c r="BA92" s="526"/>
      <c r="BB92" s="526"/>
      <c r="BC92" s="526"/>
      <c r="BD92" s="526"/>
      <c r="BE92" s="526"/>
      <c r="BF92" s="354" t="s">
        <v>405</v>
      </c>
      <c r="BG92" s="354"/>
      <c r="BH92" s="354"/>
      <c r="BI92" s="354"/>
      <c r="BJ92" s="354"/>
      <c r="BK92" s="354"/>
      <c r="BL92" s="354"/>
      <c r="BM92" s="553"/>
      <c r="BN92" s="72">
        <v>1</v>
      </c>
      <c r="BO92" s="76">
        <v>2</v>
      </c>
      <c r="BP92" s="76">
        <v>1</v>
      </c>
      <c r="BQ92" s="73">
        <f t="shared" ref="BQ92" si="14">PRODUCT(BN92:BO92)+BP92</f>
        <v>3</v>
      </c>
      <c r="BR92" s="88" t="s">
        <v>400</v>
      </c>
    </row>
    <row r="93" spans="2:70" ht="90" customHeight="1" thickTop="1">
      <c r="B93" s="346"/>
      <c r="C93" s="571" t="s">
        <v>118</v>
      </c>
      <c r="D93" s="302"/>
      <c r="E93" s="302"/>
      <c r="F93" s="302"/>
      <c r="G93" s="302"/>
      <c r="H93" s="303"/>
      <c r="I93" s="837" t="s">
        <v>223</v>
      </c>
      <c r="J93" s="837"/>
      <c r="K93" s="837"/>
      <c r="L93" s="837"/>
      <c r="M93" s="837"/>
      <c r="N93" s="837"/>
      <c r="O93" s="837"/>
      <c r="P93" s="837"/>
      <c r="Q93" s="837"/>
      <c r="R93" s="837"/>
      <c r="S93" s="837"/>
      <c r="T93" s="837"/>
      <c r="U93" s="837"/>
      <c r="V93" s="837"/>
      <c r="W93" s="837"/>
      <c r="X93" s="837"/>
      <c r="Y93" s="837"/>
      <c r="Z93" s="837"/>
      <c r="AA93" s="837"/>
      <c r="AB93" s="464"/>
      <c r="AC93" s="140">
        <v>3</v>
      </c>
      <c r="AD93" s="52">
        <v>2</v>
      </c>
      <c r="AE93" s="52">
        <v>2</v>
      </c>
      <c r="AF93" s="75">
        <f t="shared" ref="AF93" si="15">PRODUCT(AC93:AD93)+AE93</f>
        <v>8</v>
      </c>
      <c r="AG93" s="486" t="s">
        <v>84</v>
      </c>
      <c r="AH93" s="697"/>
      <c r="AI93" s="697"/>
      <c r="AJ93" s="837"/>
      <c r="AK93" s="837"/>
      <c r="AL93" s="837"/>
      <c r="AM93" s="839" t="s">
        <v>83</v>
      </c>
      <c r="AN93" s="839"/>
      <c r="AO93" s="840"/>
      <c r="AP93" s="465" t="s">
        <v>390</v>
      </c>
      <c r="AQ93" s="465"/>
      <c r="AR93" s="465"/>
      <c r="AS93" s="465"/>
      <c r="AT93" s="465"/>
      <c r="AU93" s="465"/>
      <c r="AV93" s="465"/>
      <c r="AW93" s="482"/>
      <c r="AX93" s="839"/>
      <c r="AY93" s="839"/>
      <c r="AZ93" s="839"/>
      <c r="BA93" s="839"/>
      <c r="BB93" s="839"/>
      <c r="BC93" s="839"/>
      <c r="BD93" s="839"/>
      <c r="BE93" s="839"/>
      <c r="BF93" s="837" t="s">
        <v>224</v>
      </c>
      <c r="BG93" s="837"/>
      <c r="BH93" s="837"/>
      <c r="BI93" s="837"/>
      <c r="BJ93" s="837"/>
      <c r="BK93" s="837"/>
      <c r="BL93" s="837"/>
      <c r="BM93" s="838"/>
      <c r="BN93" s="140">
        <v>2</v>
      </c>
      <c r="BO93" s="65">
        <v>2</v>
      </c>
      <c r="BP93" s="65">
        <v>1</v>
      </c>
      <c r="BQ93" s="74">
        <f t="shared" ref="BQ93:BQ95" si="16">PRODUCT(BN93:BO93)+BP93</f>
        <v>5</v>
      </c>
      <c r="BR93" s="559" t="s">
        <v>401</v>
      </c>
    </row>
    <row r="94" spans="2:70" ht="90" customHeight="1" thickBot="1">
      <c r="B94" s="347"/>
      <c r="C94" s="668"/>
      <c r="D94" s="304"/>
      <c r="E94" s="304"/>
      <c r="F94" s="304"/>
      <c r="G94" s="304"/>
      <c r="H94" s="305"/>
      <c r="I94" s="538" t="s">
        <v>119</v>
      </c>
      <c r="J94" s="538"/>
      <c r="K94" s="538"/>
      <c r="L94" s="538"/>
      <c r="M94" s="538"/>
      <c r="N94" s="538"/>
      <c r="O94" s="538"/>
      <c r="P94" s="538"/>
      <c r="Q94" s="538"/>
      <c r="R94" s="538"/>
      <c r="S94" s="538"/>
      <c r="T94" s="538"/>
      <c r="U94" s="538"/>
      <c r="V94" s="538"/>
      <c r="W94" s="538"/>
      <c r="X94" s="538"/>
      <c r="Y94" s="538"/>
      <c r="Z94" s="538"/>
      <c r="AA94" s="538"/>
      <c r="AB94" s="474"/>
      <c r="AC94" s="143">
        <v>3</v>
      </c>
      <c r="AD94" s="120">
        <v>3</v>
      </c>
      <c r="AE94" s="76">
        <v>2</v>
      </c>
      <c r="AF94" s="73">
        <f t="shared" ref="AF94:AF95" si="17">PRODUCT(AC94:AD94)+AE94</f>
        <v>11</v>
      </c>
      <c r="AG94" s="620" t="s">
        <v>84</v>
      </c>
      <c r="AH94" s="496"/>
      <c r="AI94" s="496"/>
      <c r="AJ94" s="538"/>
      <c r="AK94" s="538"/>
      <c r="AL94" s="538"/>
      <c r="AM94" s="526" t="s">
        <v>83</v>
      </c>
      <c r="AN94" s="526"/>
      <c r="AO94" s="543"/>
      <c r="AP94" s="475" t="s">
        <v>390</v>
      </c>
      <c r="AQ94" s="475"/>
      <c r="AR94" s="475"/>
      <c r="AS94" s="475"/>
      <c r="AT94" s="475"/>
      <c r="AU94" s="475"/>
      <c r="AV94" s="475"/>
      <c r="AW94" s="537"/>
      <c r="AX94" s="526"/>
      <c r="AY94" s="526"/>
      <c r="AZ94" s="526"/>
      <c r="BA94" s="526"/>
      <c r="BB94" s="526"/>
      <c r="BC94" s="526"/>
      <c r="BD94" s="526"/>
      <c r="BE94" s="526"/>
      <c r="BF94" s="538" t="s">
        <v>224</v>
      </c>
      <c r="BG94" s="538"/>
      <c r="BH94" s="538"/>
      <c r="BI94" s="538"/>
      <c r="BJ94" s="538"/>
      <c r="BK94" s="538"/>
      <c r="BL94" s="538"/>
      <c r="BM94" s="542"/>
      <c r="BN94" s="143">
        <v>2</v>
      </c>
      <c r="BO94" s="61">
        <v>2</v>
      </c>
      <c r="BP94" s="61">
        <v>1</v>
      </c>
      <c r="BQ94" s="77">
        <f t="shared" si="16"/>
        <v>5</v>
      </c>
      <c r="BR94" s="557"/>
    </row>
    <row r="95" spans="2:70" ht="105.75" customHeight="1" thickTop="1" thickBot="1">
      <c r="B95" s="107"/>
      <c r="C95" s="305" t="s">
        <v>305</v>
      </c>
      <c r="D95" s="540"/>
      <c r="E95" s="540"/>
      <c r="F95" s="540"/>
      <c r="G95" s="540"/>
      <c r="H95" s="540"/>
      <c r="I95" s="496" t="s">
        <v>314</v>
      </c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541"/>
      <c r="AC95" s="72">
        <v>1</v>
      </c>
      <c r="AD95" s="149">
        <v>2</v>
      </c>
      <c r="AE95" s="76">
        <v>1</v>
      </c>
      <c r="AF95" s="73">
        <f t="shared" si="17"/>
        <v>3</v>
      </c>
      <c r="AG95" s="537" t="s">
        <v>271</v>
      </c>
      <c r="AH95" s="538"/>
      <c r="AI95" s="538"/>
      <c r="AJ95" s="538"/>
      <c r="AK95" s="538"/>
      <c r="AL95" s="538"/>
      <c r="AM95" s="538" t="s">
        <v>83</v>
      </c>
      <c r="AN95" s="538"/>
      <c r="AO95" s="542"/>
      <c r="AP95" s="473"/>
      <c r="AQ95" s="526"/>
      <c r="AR95" s="526"/>
      <c r="AS95" s="526"/>
      <c r="AT95" s="526"/>
      <c r="AU95" s="526"/>
      <c r="AV95" s="526"/>
      <c r="AW95" s="526"/>
      <c r="AX95" s="526"/>
      <c r="AY95" s="526"/>
      <c r="AZ95" s="526"/>
      <c r="BA95" s="526"/>
      <c r="BB95" s="526"/>
      <c r="BC95" s="526"/>
      <c r="BD95" s="526"/>
      <c r="BE95" s="526"/>
      <c r="BF95" s="496" t="s">
        <v>315</v>
      </c>
      <c r="BG95" s="496"/>
      <c r="BH95" s="496"/>
      <c r="BI95" s="496"/>
      <c r="BJ95" s="496"/>
      <c r="BK95" s="496"/>
      <c r="BL95" s="496"/>
      <c r="BM95" s="528"/>
      <c r="BN95" s="72">
        <v>1</v>
      </c>
      <c r="BO95" s="76">
        <v>2</v>
      </c>
      <c r="BP95" s="76">
        <v>1</v>
      </c>
      <c r="BQ95" s="73">
        <f t="shared" si="16"/>
        <v>3</v>
      </c>
      <c r="BR95" s="88" t="s">
        <v>402</v>
      </c>
    </row>
    <row r="99" spans="9:47" ht="107.25" customHeight="1">
      <c r="I99" s="539" t="s">
        <v>324</v>
      </c>
      <c r="J99" s="539"/>
      <c r="K99" s="539"/>
      <c r="L99" s="539"/>
      <c r="M99" s="539"/>
      <c r="N99" s="539"/>
      <c r="O99" s="539"/>
      <c r="P99" s="539"/>
      <c r="Q99" s="539"/>
      <c r="R99" s="539"/>
      <c r="S99" s="539"/>
      <c r="T99" s="539"/>
      <c r="U99" s="539"/>
      <c r="V99" s="539"/>
      <c r="W99" s="539"/>
      <c r="X99" s="539"/>
      <c r="Y99" s="539"/>
      <c r="Z99" s="539"/>
      <c r="AA99" s="539"/>
      <c r="AB99" s="539"/>
      <c r="AC99" s="539"/>
      <c r="AD99" s="539"/>
      <c r="AE99" s="539"/>
      <c r="AF99" s="539"/>
      <c r="AG99" s="539"/>
      <c r="AH99" s="539"/>
      <c r="AI99" s="539"/>
      <c r="AJ99" s="539"/>
      <c r="AK99" s="539"/>
      <c r="AL99" s="539"/>
      <c r="AM99" s="539"/>
      <c r="AN99" s="539"/>
      <c r="AO99" s="539"/>
      <c r="AP99" s="539"/>
      <c r="AQ99" s="539"/>
      <c r="AR99" s="539"/>
      <c r="AS99" s="539"/>
      <c r="AT99" s="539"/>
      <c r="AU99" s="539"/>
    </row>
    <row r="101" spans="9:47" ht="60.75" customHeight="1">
      <c r="I101" s="539" t="s">
        <v>468</v>
      </c>
      <c r="J101" s="539"/>
      <c r="K101" s="539"/>
      <c r="L101" s="539"/>
      <c r="M101" s="539"/>
      <c r="N101" s="539"/>
      <c r="O101" s="539"/>
      <c r="P101" s="539"/>
      <c r="Q101" s="539"/>
      <c r="R101" s="539"/>
      <c r="S101" s="539"/>
      <c r="T101" s="539"/>
      <c r="U101" s="539"/>
      <c r="V101" s="539"/>
      <c r="W101" s="539"/>
      <c r="X101" s="539"/>
      <c r="Y101" s="539"/>
      <c r="Z101" s="539"/>
      <c r="AA101" s="539"/>
      <c r="AB101" s="539"/>
      <c r="AC101" s="539"/>
      <c r="AD101" s="539"/>
      <c r="AE101" s="539"/>
      <c r="AF101" s="539"/>
      <c r="AG101" s="539"/>
      <c r="AH101" s="539"/>
      <c r="AI101" s="539"/>
      <c r="AJ101" s="539"/>
      <c r="AK101" s="539"/>
      <c r="AL101" s="539"/>
      <c r="AM101" s="539"/>
      <c r="AN101" s="539"/>
      <c r="AO101" s="539"/>
      <c r="AP101" s="539"/>
      <c r="AQ101" s="539"/>
      <c r="AR101" s="539"/>
      <c r="AS101" s="539"/>
      <c r="AT101" s="539"/>
      <c r="AU101" s="539"/>
    </row>
  </sheetData>
  <mergeCells count="607">
    <mergeCell ref="G21:H21"/>
    <mergeCell ref="I21:S21"/>
    <mergeCell ref="T21:V21"/>
    <mergeCell ref="W21:Y21"/>
    <mergeCell ref="Z21:AB21"/>
    <mergeCell ref="I31:AB31"/>
    <mergeCell ref="AG31:AO31"/>
    <mergeCell ref="AP31:AW31"/>
    <mergeCell ref="AX31:BE31"/>
    <mergeCell ref="BF31:BM31"/>
    <mergeCell ref="I101:AU101"/>
    <mergeCell ref="G5:H5"/>
    <mergeCell ref="I5:S5"/>
    <mergeCell ref="T5:V5"/>
    <mergeCell ref="W5:Y5"/>
    <mergeCell ref="Z5:AB5"/>
    <mergeCell ref="G6:H6"/>
    <mergeCell ref="I6:S6"/>
    <mergeCell ref="T6:V6"/>
    <mergeCell ref="W6:Y6"/>
    <mergeCell ref="C95:H95"/>
    <mergeCell ref="I95:AB95"/>
    <mergeCell ref="AG95:AI95"/>
    <mergeCell ref="AJ95:AL95"/>
    <mergeCell ref="AM95:AO95"/>
    <mergeCell ref="AP95:AW95"/>
    <mergeCell ref="I99:AU99"/>
    <mergeCell ref="AG41:AI41"/>
    <mergeCell ref="AX95:BE95"/>
    <mergeCell ref="BF95:BM95"/>
    <mergeCell ref="I44:AB44"/>
    <mergeCell ref="AG44:AI44"/>
    <mergeCell ref="AJ44:AL44"/>
    <mergeCell ref="BN4:BQ22"/>
    <mergeCell ref="I9:S9"/>
    <mergeCell ref="T9:V9"/>
    <mergeCell ref="W9:Y9"/>
    <mergeCell ref="Z9:AB9"/>
    <mergeCell ref="I11:S11"/>
    <mergeCell ref="T11:V11"/>
    <mergeCell ref="T7:V7"/>
    <mergeCell ref="I10:S10"/>
    <mergeCell ref="T10:V10"/>
    <mergeCell ref="W10:Y10"/>
    <mergeCell ref="Z10:AB10"/>
    <mergeCell ref="I19:S19"/>
    <mergeCell ref="T19:V19"/>
    <mergeCell ref="W19:Y19"/>
    <mergeCell ref="Z19:AB19"/>
    <mergeCell ref="W11:Y11"/>
    <mergeCell ref="Z11:AB11"/>
    <mergeCell ref="I15:S15"/>
    <mergeCell ref="T15:V15"/>
    <mergeCell ref="W15:Y15"/>
    <mergeCell ref="Z15:AB15"/>
    <mergeCell ref="C44:H48"/>
    <mergeCell ref="C79:BQ79"/>
    <mergeCell ref="BF44:BM44"/>
    <mergeCell ref="BF45:BM45"/>
    <mergeCell ref="AJ48:AL48"/>
    <mergeCell ref="AM48:AO48"/>
    <mergeCell ref="I47:AB47"/>
    <mergeCell ref="AG47:AI47"/>
    <mergeCell ref="AJ47:AL47"/>
    <mergeCell ref="AM47:AO47"/>
    <mergeCell ref="I78:BQ78"/>
    <mergeCell ref="I45:AB45"/>
    <mergeCell ref="AG45:AI45"/>
    <mergeCell ref="AJ45:AL45"/>
    <mergeCell ref="AM45:AO45"/>
    <mergeCell ref="AP45:AW45"/>
    <mergeCell ref="BF59:BM59"/>
    <mergeCell ref="I58:AB58"/>
    <mergeCell ref="AG58:AI58"/>
    <mergeCell ref="AJ58:AL58"/>
    <mergeCell ref="AM58:AO58"/>
    <mergeCell ref="BF43:BM43"/>
    <mergeCell ref="BF54:BM54"/>
    <mergeCell ref="AP48:AW48"/>
    <mergeCell ref="AX48:BE48"/>
    <mergeCell ref="BF48:BM48"/>
    <mergeCell ref="BF47:BM47"/>
    <mergeCell ref="I48:AB48"/>
    <mergeCell ref="I49:AB49"/>
    <mergeCell ref="AG49:AI49"/>
    <mergeCell ref="AJ49:AL49"/>
    <mergeCell ref="AM49:AO49"/>
    <mergeCell ref="AP49:AW49"/>
    <mergeCell ref="AX49:BE49"/>
    <mergeCell ref="BF49:BM49"/>
    <mergeCell ref="AJ53:AL53"/>
    <mergeCell ref="AM53:AO53"/>
    <mergeCell ref="AP53:AW53"/>
    <mergeCell ref="AX47:BE47"/>
    <mergeCell ref="AP47:AW47"/>
    <mergeCell ref="AG48:AI48"/>
    <mergeCell ref="BF52:BM52"/>
    <mergeCell ref="I51:AB51"/>
    <mergeCell ref="AG51:AI51"/>
    <mergeCell ref="AJ51:AL51"/>
    <mergeCell ref="AX39:BE39"/>
    <mergeCell ref="AJ39:AL39"/>
    <mergeCell ref="AX41:BE41"/>
    <mergeCell ref="AG46:AI46"/>
    <mergeCell ref="AJ46:AL46"/>
    <mergeCell ref="AM41:AO41"/>
    <mergeCell ref="AP41:AW41"/>
    <mergeCell ref="AX45:BE45"/>
    <mergeCell ref="AJ41:AL41"/>
    <mergeCell ref="AX42:BE42"/>
    <mergeCell ref="AM39:AO39"/>
    <mergeCell ref="AM44:AO44"/>
    <mergeCell ref="AP44:AW44"/>
    <mergeCell ref="AX44:BE44"/>
    <mergeCell ref="B2:BQ2"/>
    <mergeCell ref="C26:BQ26"/>
    <mergeCell ref="I29:AB29"/>
    <mergeCell ref="AJ27:AL27"/>
    <mergeCell ref="AM27:AO27"/>
    <mergeCell ref="AP27:AW27"/>
    <mergeCell ref="AX27:BE27"/>
    <mergeCell ref="BF27:BM27"/>
    <mergeCell ref="AJ32:AL32"/>
    <mergeCell ref="W7:Y7"/>
    <mergeCell ref="Z7:AB7"/>
    <mergeCell ref="G9:H9"/>
    <mergeCell ref="G22:H22"/>
    <mergeCell ref="I22:S22"/>
    <mergeCell ref="T22:V22"/>
    <mergeCell ref="W22:Y22"/>
    <mergeCell ref="Z22:AB22"/>
    <mergeCell ref="G7:H7"/>
    <mergeCell ref="I7:S7"/>
    <mergeCell ref="I16:S16"/>
    <mergeCell ref="T16:V16"/>
    <mergeCell ref="W16:Y16"/>
    <mergeCell ref="Z16:AB16"/>
    <mergeCell ref="BN3:BQ3"/>
    <mergeCell ref="BN24:BQ24"/>
    <mergeCell ref="BF29:BM29"/>
    <mergeCell ref="BF32:BM32"/>
    <mergeCell ref="W13:Y13"/>
    <mergeCell ref="B3:C22"/>
    <mergeCell ref="D3:E22"/>
    <mergeCell ref="G3:H3"/>
    <mergeCell ref="I3:S3"/>
    <mergeCell ref="BR44:BR48"/>
    <mergeCell ref="T3:V3"/>
    <mergeCell ref="W3:Y3"/>
    <mergeCell ref="Z3:AB3"/>
    <mergeCell ref="AC3:AF3"/>
    <mergeCell ref="G4:H4"/>
    <mergeCell ref="I4:S4"/>
    <mergeCell ref="T4:V4"/>
    <mergeCell ref="W4:Y4"/>
    <mergeCell ref="Z4:AB4"/>
    <mergeCell ref="G12:H12"/>
    <mergeCell ref="I12:S12"/>
    <mergeCell ref="T12:V12"/>
    <mergeCell ref="W12:Y12"/>
    <mergeCell ref="Z12:AB12"/>
    <mergeCell ref="G10:H10"/>
    <mergeCell ref="BR93:BR94"/>
    <mergeCell ref="BR2:BR22"/>
    <mergeCell ref="AN3:AO22"/>
    <mergeCell ref="AP3:AW3"/>
    <mergeCell ref="AX3:BE3"/>
    <mergeCell ref="BF3:BM3"/>
    <mergeCell ref="AM32:AO32"/>
    <mergeCell ref="AP32:AW32"/>
    <mergeCell ref="AX32:BE32"/>
    <mergeCell ref="AP4:AW22"/>
    <mergeCell ref="AX4:BE22"/>
    <mergeCell ref="BF4:BM22"/>
    <mergeCell ref="BF28:BM28"/>
    <mergeCell ref="AM30:AO30"/>
    <mergeCell ref="AP30:AW30"/>
    <mergeCell ref="AX30:BE30"/>
    <mergeCell ref="BF30:BM30"/>
    <mergeCell ref="BF36:BM36"/>
    <mergeCell ref="AX29:BE29"/>
    <mergeCell ref="AG3:AM3"/>
    <mergeCell ref="AG4:AM22"/>
    <mergeCell ref="AJ55:AL55"/>
    <mergeCell ref="AM55:AO55"/>
    <mergeCell ref="AP55:AW55"/>
    <mergeCell ref="G11:H11"/>
    <mergeCell ref="Z13:AB13"/>
    <mergeCell ref="G16:H16"/>
    <mergeCell ref="Z6:AB6"/>
    <mergeCell ref="AM46:AO46"/>
    <mergeCell ref="AP46:AW46"/>
    <mergeCell ref="AX46:BE46"/>
    <mergeCell ref="I40:AB40"/>
    <mergeCell ref="AG40:AI40"/>
    <mergeCell ref="AJ40:AL40"/>
    <mergeCell ref="AM40:AO40"/>
    <mergeCell ref="AP40:AW40"/>
    <mergeCell ref="AP36:AW36"/>
    <mergeCell ref="AG32:AI32"/>
    <mergeCell ref="AP29:AW29"/>
    <mergeCell ref="I32:AB32"/>
    <mergeCell ref="AP39:AW39"/>
    <mergeCell ref="AP33:AW33"/>
    <mergeCell ref="I30:AB30"/>
    <mergeCell ref="AG30:AI30"/>
    <mergeCell ref="AJ30:AL30"/>
    <mergeCell ref="AG29:AI29"/>
    <mergeCell ref="I36:AB36"/>
    <mergeCell ref="AJ36:AL36"/>
    <mergeCell ref="AP58:AW58"/>
    <mergeCell ref="AX58:BE58"/>
    <mergeCell ref="BF58:BM58"/>
    <mergeCell ref="AG55:AI55"/>
    <mergeCell ref="I59:AB59"/>
    <mergeCell ref="AG59:AI59"/>
    <mergeCell ref="BF56:BM56"/>
    <mergeCell ref="BF55:BM55"/>
    <mergeCell ref="AJ59:AL59"/>
    <mergeCell ref="AM59:AO59"/>
    <mergeCell ref="AP59:AW59"/>
    <mergeCell ref="AX59:BE59"/>
    <mergeCell ref="AX53:BE53"/>
    <mergeCell ref="AX52:BE52"/>
    <mergeCell ref="I54:AB54"/>
    <mergeCell ref="AG54:AI54"/>
    <mergeCell ref="AJ54:AL54"/>
    <mergeCell ref="AM54:AO54"/>
    <mergeCell ref="AP54:AW54"/>
    <mergeCell ref="AX54:BE54"/>
    <mergeCell ref="I56:AB56"/>
    <mergeCell ref="AG56:AI56"/>
    <mergeCell ref="AG52:AI52"/>
    <mergeCell ref="AJ52:AL52"/>
    <mergeCell ref="AM52:AO52"/>
    <mergeCell ref="AP52:AW52"/>
    <mergeCell ref="I52:AB52"/>
    <mergeCell ref="AJ56:AL56"/>
    <mergeCell ref="AM56:AO56"/>
    <mergeCell ref="AP56:AW56"/>
    <mergeCell ref="AX56:BE56"/>
    <mergeCell ref="I53:AB53"/>
    <mergeCell ref="AG53:AI53"/>
    <mergeCell ref="AX55:BE55"/>
    <mergeCell ref="AG62:AI62"/>
    <mergeCell ref="AJ62:AL62"/>
    <mergeCell ref="AM62:AO62"/>
    <mergeCell ref="AP62:AW62"/>
    <mergeCell ref="AX62:BE62"/>
    <mergeCell ref="BF62:BM62"/>
    <mergeCell ref="BF60:BM60"/>
    <mergeCell ref="C61:H78"/>
    <mergeCell ref="I61:AB61"/>
    <mergeCell ref="AG61:AI61"/>
    <mergeCell ref="AJ61:AL61"/>
    <mergeCell ref="AM61:AO61"/>
    <mergeCell ref="AP61:AW61"/>
    <mergeCell ref="AX61:BE61"/>
    <mergeCell ref="BF61:BM61"/>
    <mergeCell ref="I62:AB62"/>
    <mergeCell ref="I60:AB60"/>
    <mergeCell ref="AG60:AI60"/>
    <mergeCell ref="AJ60:AL60"/>
    <mergeCell ref="AM60:AO60"/>
    <mergeCell ref="AP60:AW60"/>
    <mergeCell ref="AX60:BE60"/>
    <mergeCell ref="C49:H60"/>
    <mergeCell ref="BF63:BM63"/>
    <mergeCell ref="I64:AB64"/>
    <mergeCell ref="AG64:AI64"/>
    <mergeCell ref="AJ64:AL64"/>
    <mergeCell ref="AM64:AO64"/>
    <mergeCell ref="AP64:AW64"/>
    <mergeCell ref="AX64:BE64"/>
    <mergeCell ref="BF64:BM64"/>
    <mergeCell ref="I63:AB63"/>
    <mergeCell ref="AG63:AI63"/>
    <mergeCell ref="AJ63:AL63"/>
    <mergeCell ref="AM63:AO63"/>
    <mergeCell ref="AP63:AW63"/>
    <mergeCell ref="AX63:BE63"/>
    <mergeCell ref="I66:AB66"/>
    <mergeCell ref="AG66:AI66"/>
    <mergeCell ref="AJ66:AL66"/>
    <mergeCell ref="AM66:AO66"/>
    <mergeCell ref="AP66:AW66"/>
    <mergeCell ref="AX66:BE66"/>
    <mergeCell ref="BF66:BM66"/>
    <mergeCell ref="I65:AB65"/>
    <mergeCell ref="AG65:AI65"/>
    <mergeCell ref="AJ65:AL65"/>
    <mergeCell ref="AM65:AO65"/>
    <mergeCell ref="AP65:AW65"/>
    <mergeCell ref="AX65:BE65"/>
    <mergeCell ref="BF65:BM65"/>
    <mergeCell ref="BF67:BM67"/>
    <mergeCell ref="I68:AB68"/>
    <mergeCell ref="AG68:AI68"/>
    <mergeCell ref="AJ68:AL68"/>
    <mergeCell ref="AM68:AO68"/>
    <mergeCell ref="AP68:AW68"/>
    <mergeCell ref="AX68:BE68"/>
    <mergeCell ref="BF68:BM68"/>
    <mergeCell ref="I67:AB67"/>
    <mergeCell ref="AG67:AI67"/>
    <mergeCell ref="AJ67:AL67"/>
    <mergeCell ref="AM67:AO67"/>
    <mergeCell ref="AP67:AW67"/>
    <mergeCell ref="AX67:BE67"/>
    <mergeCell ref="BF69:BM69"/>
    <mergeCell ref="I70:AB70"/>
    <mergeCell ref="AG70:AI70"/>
    <mergeCell ref="AJ70:AL70"/>
    <mergeCell ref="AM70:AO70"/>
    <mergeCell ref="AP70:AW70"/>
    <mergeCell ref="AX70:BE70"/>
    <mergeCell ref="BF70:BM70"/>
    <mergeCell ref="I69:AB69"/>
    <mergeCell ref="AG69:AI69"/>
    <mergeCell ref="AJ69:AL69"/>
    <mergeCell ref="AM69:AO69"/>
    <mergeCell ref="AP69:AW69"/>
    <mergeCell ref="AX69:BE69"/>
    <mergeCell ref="BF71:BM71"/>
    <mergeCell ref="I72:AB72"/>
    <mergeCell ref="AG72:AI72"/>
    <mergeCell ref="AJ72:AL72"/>
    <mergeCell ref="AM72:AO72"/>
    <mergeCell ref="AP72:AW72"/>
    <mergeCell ref="AX72:BE72"/>
    <mergeCell ref="BF72:BM72"/>
    <mergeCell ref="I71:AB71"/>
    <mergeCell ref="AG71:AI71"/>
    <mergeCell ref="AJ71:AL71"/>
    <mergeCell ref="AM71:AO71"/>
    <mergeCell ref="AP71:AW71"/>
    <mergeCell ref="AX71:BE71"/>
    <mergeCell ref="BF73:BM73"/>
    <mergeCell ref="I75:AB75"/>
    <mergeCell ref="AG75:AI75"/>
    <mergeCell ref="AJ75:AL75"/>
    <mergeCell ref="AM75:AO75"/>
    <mergeCell ref="AP75:AW75"/>
    <mergeCell ref="AX75:BE75"/>
    <mergeCell ref="BF75:BM75"/>
    <mergeCell ref="I73:AB73"/>
    <mergeCell ref="AG73:AI73"/>
    <mergeCell ref="AJ73:AL73"/>
    <mergeCell ref="AM73:AO73"/>
    <mergeCell ref="AP73:AW73"/>
    <mergeCell ref="AX73:BE73"/>
    <mergeCell ref="I74:AB74"/>
    <mergeCell ref="AG74:AI74"/>
    <mergeCell ref="AJ74:AL74"/>
    <mergeCell ref="AM74:AO74"/>
    <mergeCell ref="AP74:AW74"/>
    <mergeCell ref="AX74:BE74"/>
    <mergeCell ref="BF74:BM74"/>
    <mergeCell ref="BF76:BM76"/>
    <mergeCell ref="I77:AB77"/>
    <mergeCell ref="AG77:AI77"/>
    <mergeCell ref="AJ77:AL77"/>
    <mergeCell ref="AM77:AO77"/>
    <mergeCell ref="AP77:AW77"/>
    <mergeCell ref="AX77:BE77"/>
    <mergeCell ref="BF77:BM77"/>
    <mergeCell ref="I76:AB76"/>
    <mergeCell ref="AG76:AI76"/>
    <mergeCell ref="AJ76:AL76"/>
    <mergeCell ref="AM76:AO76"/>
    <mergeCell ref="AP76:AW76"/>
    <mergeCell ref="AX76:BE76"/>
    <mergeCell ref="C80:H80"/>
    <mergeCell ref="I80:AB80"/>
    <mergeCell ref="AG80:AI80"/>
    <mergeCell ref="AJ80:AL80"/>
    <mergeCell ref="AM80:AO80"/>
    <mergeCell ref="AP80:AW80"/>
    <mergeCell ref="AX80:BE80"/>
    <mergeCell ref="BF80:BM80"/>
    <mergeCell ref="BF83:BM83"/>
    <mergeCell ref="I82:AB82"/>
    <mergeCell ref="AG81:AI81"/>
    <mergeCell ref="AJ81:AL81"/>
    <mergeCell ref="AM81:AO81"/>
    <mergeCell ref="AM82:AO82"/>
    <mergeCell ref="AP82:AW82"/>
    <mergeCell ref="AP83:AW83"/>
    <mergeCell ref="BF81:BM81"/>
    <mergeCell ref="AX82:BE82"/>
    <mergeCell ref="BF82:BM82"/>
    <mergeCell ref="AX83:BE83"/>
    <mergeCell ref="I81:AB81"/>
    <mergeCell ref="AP81:AW81"/>
    <mergeCell ref="I83:AB83"/>
    <mergeCell ref="AG83:AI83"/>
    <mergeCell ref="B26:B94"/>
    <mergeCell ref="I93:AB93"/>
    <mergeCell ref="AG93:AI93"/>
    <mergeCell ref="AJ93:AL93"/>
    <mergeCell ref="AM93:AO93"/>
    <mergeCell ref="AP93:AW93"/>
    <mergeCell ref="AG86:AI86"/>
    <mergeCell ref="AJ86:AL86"/>
    <mergeCell ref="C38:BR38"/>
    <mergeCell ref="BF42:BM42"/>
    <mergeCell ref="I43:AB43"/>
    <mergeCell ref="AG43:AI43"/>
    <mergeCell ref="AJ43:AL43"/>
    <mergeCell ref="AM43:AO43"/>
    <mergeCell ref="AP43:AW43"/>
    <mergeCell ref="AX43:BE43"/>
    <mergeCell ref="AJ87:AL87"/>
    <mergeCell ref="AX87:BE87"/>
    <mergeCell ref="AX93:BE93"/>
    <mergeCell ref="I94:AB94"/>
    <mergeCell ref="AG94:AI94"/>
    <mergeCell ref="AM83:AO83"/>
    <mergeCell ref="AM86:AO86"/>
    <mergeCell ref="AP86:AW86"/>
    <mergeCell ref="C92:H92"/>
    <mergeCell ref="I92:AB92"/>
    <mergeCell ref="AG92:AI92"/>
    <mergeCell ref="AJ92:AL92"/>
    <mergeCell ref="AX89:BE89"/>
    <mergeCell ref="BF87:BM87"/>
    <mergeCell ref="BF93:BM93"/>
    <mergeCell ref="C93:H94"/>
    <mergeCell ref="AX94:BE94"/>
    <mergeCell ref="BF94:BM94"/>
    <mergeCell ref="AJ90:AL90"/>
    <mergeCell ref="AM90:AO90"/>
    <mergeCell ref="AP90:AW90"/>
    <mergeCell ref="AX90:BE90"/>
    <mergeCell ref="BF90:BM90"/>
    <mergeCell ref="BF92:BM92"/>
    <mergeCell ref="AM92:AO92"/>
    <mergeCell ref="AP92:AW92"/>
    <mergeCell ref="AX92:BE92"/>
    <mergeCell ref="I90:AB90"/>
    <mergeCell ref="AG90:AI90"/>
    <mergeCell ref="I87:AB87"/>
    <mergeCell ref="AG87:AI87"/>
    <mergeCell ref="AJ94:AL94"/>
    <mergeCell ref="AM94:AO94"/>
    <mergeCell ref="AP94:AW94"/>
    <mergeCell ref="C91:BR91"/>
    <mergeCell ref="BR81:BR90"/>
    <mergeCell ref="I89:AB89"/>
    <mergeCell ref="AG89:AI89"/>
    <mergeCell ref="AJ89:AL89"/>
    <mergeCell ref="AM89:AO89"/>
    <mergeCell ref="AP89:AW89"/>
    <mergeCell ref="AX81:BE81"/>
    <mergeCell ref="C81:H90"/>
    <mergeCell ref="AX86:BE86"/>
    <mergeCell ref="AG82:AI82"/>
    <mergeCell ref="AJ82:AL82"/>
    <mergeCell ref="BF89:BM89"/>
    <mergeCell ref="BF86:BM86"/>
    <mergeCell ref="I88:AB88"/>
    <mergeCell ref="AG88:AI88"/>
    <mergeCell ref="AJ88:AL88"/>
    <mergeCell ref="AM88:AO88"/>
    <mergeCell ref="AP88:AW88"/>
    <mergeCell ref="AM87:AO87"/>
    <mergeCell ref="AP87:AW87"/>
    <mergeCell ref="I86:AB86"/>
    <mergeCell ref="AX88:BE88"/>
    <mergeCell ref="BF88:BM88"/>
    <mergeCell ref="I57:AB57"/>
    <mergeCell ref="AG57:AI57"/>
    <mergeCell ref="AJ57:AL57"/>
    <mergeCell ref="AM57:AO57"/>
    <mergeCell ref="AP57:AW57"/>
    <mergeCell ref="AX57:BE57"/>
    <mergeCell ref="BF57:BM57"/>
    <mergeCell ref="BF84:BM84"/>
    <mergeCell ref="BF85:BM85"/>
    <mergeCell ref="AJ83:AL83"/>
    <mergeCell ref="AJ85:AL85"/>
    <mergeCell ref="AM85:AO85"/>
    <mergeCell ref="AP85:AW85"/>
    <mergeCell ref="I84:AB84"/>
    <mergeCell ref="AG84:AI84"/>
    <mergeCell ref="AJ84:AL84"/>
    <mergeCell ref="AM84:AO84"/>
    <mergeCell ref="AP84:AW84"/>
    <mergeCell ref="AX85:BE85"/>
    <mergeCell ref="AX84:BE84"/>
    <mergeCell ref="I85:AB85"/>
    <mergeCell ref="AG85:AI85"/>
    <mergeCell ref="AP51:AW51"/>
    <mergeCell ref="AX51:BE51"/>
    <mergeCell ref="I50:AB50"/>
    <mergeCell ref="AG50:AI50"/>
    <mergeCell ref="AJ50:AL50"/>
    <mergeCell ref="AM50:AO50"/>
    <mergeCell ref="AP50:AW50"/>
    <mergeCell ref="AX50:BE50"/>
    <mergeCell ref="AM51:AO51"/>
    <mergeCell ref="I46:AB46"/>
    <mergeCell ref="BF51:BM51"/>
    <mergeCell ref="I55:AB55"/>
    <mergeCell ref="BF50:BM50"/>
    <mergeCell ref="BF53:BM53"/>
    <mergeCell ref="I37:AB37"/>
    <mergeCell ref="AG37:AO37"/>
    <mergeCell ref="AP37:AW37"/>
    <mergeCell ref="I34:AB34"/>
    <mergeCell ref="AG34:AI34"/>
    <mergeCell ref="AJ34:AL34"/>
    <mergeCell ref="AM34:AO34"/>
    <mergeCell ref="AP34:AW34"/>
    <mergeCell ref="AX35:BE35"/>
    <mergeCell ref="BF35:BM35"/>
    <mergeCell ref="I42:AB42"/>
    <mergeCell ref="AG42:AI42"/>
    <mergeCell ref="AJ42:AL42"/>
    <mergeCell ref="AM42:AO42"/>
    <mergeCell ref="AP42:AW42"/>
    <mergeCell ref="BF46:BM46"/>
    <mergeCell ref="BF41:BM41"/>
    <mergeCell ref="AX37:BE37"/>
    <mergeCell ref="AX40:BE40"/>
    <mergeCell ref="BR39:BR43"/>
    <mergeCell ref="I41:AB41"/>
    <mergeCell ref="BF37:BM37"/>
    <mergeCell ref="BF40:BM40"/>
    <mergeCell ref="BF39:BM39"/>
    <mergeCell ref="AG36:AI36"/>
    <mergeCell ref="AG25:AI25"/>
    <mergeCell ref="AJ25:AL25"/>
    <mergeCell ref="AM25:AO25"/>
    <mergeCell ref="AP25:AW25"/>
    <mergeCell ref="BR27:BR36"/>
    <mergeCell ref="AM36:AO36"/>
    <mergeCell ref="AM33:AO33"/>
    <mergeCell ref="I35:AB35"/>
    <mergeCell ref="AG35:AI35"/>
    <mergeCell ref="AJ35:AL35"/>
    <mergeCell ref="AM35:AO35"/>
    <mergeCell ref="AP35:AW35"/>
    <mergeCell ref="AG28:AI28"/>
    <mergeCell ref="AJ28:AL28"/>
    <mergeCell ref="AJ29:AL29"/>
    <mergeCell ref="AX36:BE36"/>
    <mergeCell ref="I33:AB33"/>
    <mergeCell ref="AG33:AI33"/>
    <mergeCell ref="BR49:BR78"/>
    <mergeCell ref="G8:H8"/>
    <mergeCell ref="I8:S8"/>
    <mergeCell ref="T8:V8"/>
    <mergeCell ref="W8:Y8"/>
    <mergeCell ref="Z8:AB8"/>
    <mergeCell ref="C27:H37"/>
    <mergeCell ref="C39:H43"/>
    <mergeCell ref="I39:AB39"/>
    <mergeCell ref="AG39:AI39"/>
    <mergeCell ref="B23:BR23"/>
    <mergeCell ref="B24:B25"/>
    <mergeCell ref="C24:AB24"/>
    <mergeCell ref="AC24:AF24"/>
    <mergeCell ref="AG24:AO24"/>
    <mergeCell ref="AP24:BM24"/>
    <mergeCell ref="C25:H25"/>
    <mergeCell ref="I25:AB25"/>
    <mergeCell ref="I28:AB28"/>
    <mergeCell ref="AM29:AO29"/>
    <mergeCell ref="AX34:BE34"/>
    <mergeCell ref="BF34:BM34"/>
    <mergeCell ref="G19:H19"/>
    <mergeCell ref="G15:H15"/>
    <mergeCell ref="G20:H20"/>
    <mergeCell ref="I20:S20"/>
    <mergeCell ref="T20:V20"/>
    <mergeCell ref="W20:Y20"/>
    <mergeCell ref="Z20:AB20"/>
    <mergeCell ref="G17:H17"/>
    <mergeCell ref="I17:S17"/>
    <mergeCell ref="T17:V17"/>
    <mergeCell ref="W17:Y17"/>
    <mergeCell ref="Z17:AB17"/>
    <mergeCell ref="AX33:BE33"/>
    <mergeCell ref="BF33:BM33"/>
    <mergeCell ref="AX25:BE25"/>
    <mergeCell ref="BF25:BM25"/>
    <mergeCell ref="AM28:AO28"/>
    <mergeCell ref="AP28:AW28"/>
    <mergeCell ref="AX28:BE28"/>
    <mergeCell ref="G18:H18"/>
    <mergeCell ref="I18:S18"/>
    <mergeCell ref="T18:V18"/>
    <mergeCell ref="W18:Y18"/>
    <mergeCell ref="Z18:AB18"/>
    <mergeCell ref="AJ33:AL33"/>
    <mergeCell ref="I27:AB27"/>
    <mergeCell ref="AG27:AI27"/>
    <mergeCell ref="AC4:AF22"/>
    <mergeCell ref="G14:H14"/>
    <mergeCell ref="I14:S14"/>
    <mergeCell ref="T14:V14"/>
    <mergeCell ref="W14:Y14"/>
    <mergeCell ref="Z14:AB14"/>
    <mergeCell ref="G13:H13"/>
    <mergeCell ref="I13:S13"/>
    <mergeCell ref="T13:V13"/>
  </mergeCells>
  <conditionalFormatting sqref="C38">
    <cfRule type="colorScale" priority="22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79">
    <cfRule type="colorScale" priority="22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C91">
    <cfRule type="colorScale" priority="21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8">
    <cfRule type="colorScale" priority="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28:AF30 AF32">
    <cfRule type="colorScale" priority="13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29 AF32">
    <cfRule type="colorScale" priority="1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0">
    <cfRule type="colorScale" priority="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1">
    <cfRule type="colorScale" priority="1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3">
      <colorScale>
        <cfvo type="num" val="0"/>
        <cfvo type="num" val="5"/>
        <cfvo type="num" val="30"/>
        <color rgb="FFFCBCBE"/>
        <color rgb="FFF97777"/>
        <color rgb="FFFF0000"/>
      </colorScale>
    </cfRule>
    <cfRule type="colorScale" priority="4">
      <colorScale>
        <cfvo type="num" val="0"/>
        <cfvo type="num" val="5"/>
        <cfvo type="num" val="30"/>
        <color rgb="FFFDCFD0"/>
        <color rgb="FFF88089"/>
        <color rgb="FFFF0000"/>
      </colorScale>
    </cfRule>
    <cfRule type="colorScale" priority="5">
      <colorScale>
        <cfvo type="num" val="0"/>
        <cfvo type="percentile" val="5"/>
        <cfvo type="max"/>
        <color rgb="FFFDCFD0"/>
        <color rgb="FFF8848C"/>
        <color rgb="FFFF0000"/>
      </colorScale>
    </cfRule>
    <cfRule type="colorScale" priority="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AF33 AF27 AF35:AF36">
    <cfRule type="colorScale" priority="31">
      <colorScale>
        <cfvo type="num" val="0"/>
        <cfvo type="num" val="5"/>
        <cfvo type="num" val="30"/>
        <color rgb="FFFDD7D8"/>
        <color rgb="FFF58383"/>
        <color rgb="FFFF0000"/>
      </colorScale>
    </cfRule>
  </conditionalFormatting>
  <conditionalFormatting sqref="AF34">
    <cfRule type="colorScale" priority="8">
      <colorScale>
        <cfvo type="num" val="0"/>
        <cfvo type="num" val="5"/>
        <cfvo type="num" val="30"/>
        <color rgb="FFFDDFE0"/>
        <color rgb="FFF87878"/>
        <color rgb="FFFF0000"/>
      </colorScale>
    </cfRule>
  </conditionalFormatting>
  <conditionalFormatting sqref="AF37">
    <cfRule type="colorScale" priority="23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AF39:AF77">
    <cfRule type="colorScale" priority="30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80">
    <cfRule type="colorScale" priority="1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  <cfRule type="colorScale" priority="17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81:AF90">
    <cfRule type="colorScale" priority="28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92:AF95">
    <cfRule type="colorScale" priority="27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BQ27">
    <cfRule type="colorScale" priority="11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8">
    <cfRule type="colorScale" priority="1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9">
    <cfRule type="colorScale" priority="1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0">
    <cfRule type="colorScale" priority="1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1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2">
    <cfRule type="colorScale" priority="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4">
    <cfRule type="colorScale" priority="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5:BQ36 BQ33">
    <cfRule type="colorScale" priority="11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7">
    <cfRule type="colorScale" priority="2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39">
    <cfRule type="colorScale" priority="16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0">
    <cfRule type="colorScale" priority="16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1">
    <cfRule type="colorScale" priority="16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2">
    <cfRule type="colorScale" priority="16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3">
    <cfRule type="colorScale" priority="16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4">
    <cfRule type="colorScale" priority="10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5">
    <cfRule type="colorScale" priority="10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6">
    <cfRule type="colorScale" priority="10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7">
    <cfRule type="colorScale" priority="10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8">
    <cfRule type="colorScale" priority="10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49">
    <cfRule type="colorScale" priority="7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0">
    <cfRule type="colorScale" priority="7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1">
    <cfRule type="colorScale" priority="7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2">
    <cfRule type="colorScale" priority="7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3">
    <cfRule type="colorScale" priority="6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4">
    <cfRule type="colorScale" priority="6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5">
    <cfRule type="colorScale" priority="7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6">
    <cfRule type="colorScale" priority="6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7">
    <cfRule type="colorScale" priority="6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8">
    <cfRule type="colorScale" priority="6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59">
    <cfRule type="colorScale" priority="6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0">
    <cfRule type="colorScale" priority="6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1:BQ65">
    <cfRule type="colorScale" priority="6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6:BQ67">
    <cfRule type="colorScale" priority="5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8">
    <cfRule type="colorScale" priority="5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69">
    <cfRule type="colorScale" priority="5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0">
    <cfRule type="colorScale" priority="5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1">
    <cfRule type="colorScale" priority="5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2">
    <cfRule type="colorScale" priority="5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3">
    <cfRule type="colorScale" priority="5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4">
    <cfRule type="colorScale" priority="5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5">
    <cfRule type="colorScale" priority="4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6">
    <cfRule type="colorScale" priority="5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77">
    <cfRule type="colorScale" priority="5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0">
    <cfRule type="colorScale" priority="1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1:BQ82">
    <cfRule type="colorScale" priority="43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3">
    <cfRule type="colorScale" priority="4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4">
    <cfRule type="colorScale" priority="41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5:BQ86">
    <cfRule type="colorScale" priority="40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7">
    <cfRule type="colorScale" priority="3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8">
    <cfRule type="colorScale" priority="3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89">
    <cfRule type="colorScale" priority="3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0">
    <cfRule type="colorScale" priority="3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1">
    <cfRule type="colorScale" priority="128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2">
    <cfRule type="colorScale" priority="3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3">
    <cfRule type="colorScale" priority="124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4">
    <cfRule type="colorScale" priority="125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95">
    <cfRule type="colorScale" priority="3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600-000000000000}">
          <x14:formula1>
            <xm:f>'C:\ECM\SET\DATA\DOCUMENT\CHECKOUT\DATA\D_f8faeebc0_50_\[GA-RASS-003-01 - Procesní inženýrství (Process Engineering)_d-09029bae81b2ca27_437a-m.xlsx]Metodika'!#REF!</xm:f>
          </x14:formula1>
          <xm:sqref>BP42:BP43 AD40 AE41:AE43 AD28:AD29 AC60 AC55:AD55 BO43:BO44 AC43 BN45 AD59 AC45 BN50 AD44:AD48 BO46:BO48 BO40:BO41 BN42:BN43 BN57:BN58 AC48:AC50 AC57:AC58 AD50 AC52 BO59 AC32 BO28</xm:sqref>
        </x14:dataValidation>
        <x14:dataValidation type="list" allowBlank="1" showInputMessage="1" showErrorMessage="1" xr:uid="{00000000-0002-0000-0600-000001000000}">
          <x14:formula1>
            <xm:f>'C:\ECM\SET\DATA\DOCUMENT\CHECKOUT\DATA\D_47dd86a8a_29_\[GA-RASS-003-01 - Procesní inženýrství (Process Engineering)_d-09029bae81b2ca27_46b4-m.xlsx]Metodika'!#REF!</xm:f>
          </x14:formula1>
          <xm:sqref>BO58 AE39:AE40 AC81:AE90 BO50 BN81:BP91 AD92 AC93:AC94 AD94 BN93:BN94 AE59:AE60 AC56 AE44:AE52 AC59 BN59:BN60 AC51 AC53:AC54 BP59:BP60 BN46:BN49 BP39:BP41 BN44 BO45 AE54:AE55 AC27:AC28 AC44 AC46:AC47 BP44:BP47 BO55 BP50:BP56 BN51:BN56 AE28 BN27 BP28:BP29</xm:sqref>
        </x14:dataValidation>
        <x14:dataValidation type="list" allowBlank="1" showInputMessage="1" showErrorMessage="1" xr:uid="{00000000-0002-0000-0600-000002000000}">
          <x14:formula1>
            <xm:f>'C:\ECM\SET\DATA\DOCUMENT\CHECKOUT\DATA\D_a2aa1c620_09_\[GA-RASS-003-01 - Procesní inženýrství (Process Engineering)_d-09029bae81b2ca27_43af-m.xlsx]Metodika'!#REF!</xm:f>
          </x14:formula1>
          <xm:sqref>BO42 BO39 BO37 AD39 AD41:AD43 BP48:BP49 AC39:AC42 BN73:BP73 BN39:BN41 AD93 BP63:BP71 BN61:BN71 BO66:BO67 BO69:BO71 BN77 AC95:AE95 BP57:BP58 AD56:AE58 AD49 AD51:AD54 BO56:BO57 AE53 AD60 BO49 BO51:BO54 BO60 AC92 AE92:AE94 BO92:BP95 BN92 BN95 BO80</xm:sqref>
        </x14:dataValidation>
        <x14:dataValidation type="list" allowBlank="1" showInputMessage="1" showErrorMessage="1" xr:uid="{49C045E0-8BE4-40F1-8819-49ADD4C4C889}">
          <x14:formula1>
            <xm:f>'C:\ECM\SET\DATA\DOCUMENT\CHECKOUT\DATA\D_58e56cf6d_32_\[GA-RASS-002-01 - Montáž (Assembly)_d-09029bae81b5d912_4f4a-m.xlsx]Metodika'!#REF!</xm:f>
          </x14:formula1>
          <xm:sqref>AC80:AE80</xm:sqref>
        </x14:dataValidation>
        <x14:dataValidation type="list" allowBlank="1" showInputMessage="1" showErrorMessage="1" xr:uid="{00000000-0002-0000-0600-000004000000}">
          <x14:formula1>
            <xm:f>'C:\ECM\SET\DATA\DOCUMENT\CHECKOUT\DATA\D_4d258df43_14_\[GA-RASS-002-01 - Montáž (Assembly)_d-09029bae81b2c072_4688-m.xlsx]Metodika'!#REF!</xm:f>
          </x14:formula1>
          <xm:sqref>AD27:AE27 BO27:BP27 AE37 BP37 AC37 AC35:AE36 AE29 BN35:BN37 AC29 BN29:BO29 BN32:BP33 AD32:AE32 BN28 AC33:AE33 BO35:BP36 BN30:BP30 AC30:AE30</xm:sqref>
        </x14:dataValidation>
        <x14:dataValidation type="list" allowBlank="1" showInputMessage="1" showErrorMessage="1" xr:uid="{4B2F6955-0296-4165-997E-24550453614D}">
          <x14:formula1>
            <xm:f>'C:\ECM\SET\DATA\DOCUMENT\CHECKOUT\DATA\D_569a11090_55_\[GA-RASS-002-01 - Montáž (Assembly)_d-09029bae81b5d912_429a-m.xlsx]Metodika'!#REF!</xm:f>
          </x14:formula1>
          <xm:sqref>BN80 BP80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 tint="0.249977111117893"/>
    <pageSetUpPr fitToPage="1"/>
  </sheetPr>
  <dimension ref="B1:BR30"/>
  <sheetViews>
    <sheetView tabSelected="1" topLeftCell="Z18" zoomScale="68" zoomScaleNormal="68" zoomScaleSheetLayoutView="44" zoomScalePageLayoutView="58" workbookViewId="0">
      <selection activeCell="I20" sqref="I20:AB20"/>
    </sheetView>
  </sheetViews>
  <sheetFormatPr defaultColWidth="11" defaultRowHeight="15.75"/>
  <cols>
    <col min="1" max="1" width="7" customWidth="1"/>
    <col min="2" max="7" width="5.875" customWidth="1"/>
    <col min="8" max="8" width="10" customWidth="1"/>
    <col min="9" max="21" width="5.875" customWidth="1"/>
    <col min="22" max="22" width="11.125" customWidth="1"/>
    <col min="23" max="34" width="5.875" customWidth="1"/>
    <col min="35" max="35" width="5.625" customWidth="1"/>
    <col min="36" max="64" width="5.875" customWidth="1"/>
    <col min="65" max="65" width="23.875" customWidth="1"/>
    <col min="66" max="69" width="5.875" customWidth="1"/>
    <col min="70" max="70" width="48.625" customWidth="1"/>
  </cols>
  <sheetData>
    <row r="1" spans="2:70" ht="16.5" thickBot="1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</row>
    <row r="2" spans="2:70" ht="45.75" thickBot="1">
      <c r="B2" s="413" t="s">
        <v>61</v>
      </c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414"/>
      <c r="AN2" s="414"/>
      <c r="AO2" s="414"/>
      <c r="AP2" s="414"/>
      <c r="AQ2" s="414"/>
      <c r="AR2" s="414"/>
      <c r="AS2" s="414"/>
      <c r="AT2" s="414"/>
      <c r="AU2" s="414"/>
      <c r="AV2" s="414"/>
      <c r="AW2" s="414"/>
      <c r="AX2" s="414"/>
      <c r="AY2" s="414"/>
      <c r="AZ2" s="414"/>
      <c r="BA2" s="414"/>
      <c r="BB2" s="414"/>
      <c r="BC2" s="414"/>
      <c r="BD2" s="414"/>
      <c r="BE2" s="414"/>
      <c r="BF2" s="414"/>
      <c r="BG2" s="414"/>
      <c r="BH2" s="414"/>
      <c r="BI2" s="414"/>
      <c r="BJ2" s="414"/>
      <c r="BK2" s="414"/>
      <c r="BL2" s="414"/>
      <c r="BM2" s="414"/>
      <c r="BN2" s="414"/>
      <c r="BO2" s="414"/>
      <c r="BP2" s="414"/>
      <c r="BQ2" s="415"/>
      <c r="BR2" s="401"/>
    </row>
    <row r="3" spans="2:70" ht="39.950000000000003" customHeight="1" thickBot="1">
      <c r="B3" s="403" t="s">
        <v>57</v>
      </c>
      <c r="C3" s="404"/>
      <c r="D3" s="409" t="s">
        <v>56</v>
      </c>
      <c r="E3" s="410"/>
      <c r="F3" s="164" t="s">
        <v>53</v>
      </c>
      <c r="G3" s="597" t="s">
        <v>54</v>
      </c>
      <c r="H3" s="598"/>
      <c r="I3" s="597" t="s">
        <v>55</v>
      </c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7" t="s">
        <v>325</v>
      </c>
      <c r="U3" s="599"/>
      <c r="V3" s="598"/>
      <c r="W3" s="597" t="s">
        <v>51</v>
      </c>
      <c r="X3" s="599"/>
      <c r="Y3" s="598"/>
      <c r="Z3" s="599" t="s">
        <v>52</v>
      </c>
      <c r="AA3" s="599"/>
      <c r="AB3" s="598"/>
      <c r="AC3" s="600" t="s">
        <v>58</v>
      </c>
      <c r="AD3" s="601"/>
      <c r="AE3" s="601"/>
      <c r="AF3" s="602"/>
      <c r="AG3" s="603" t="s">
        <v>59</v>
      </c>
      <c r="AH3" s="604"/>
      <c r="AI3" s="604"/>
      <c r="AJ3" s="604"/>
      <c r="AK3" s="604"/>
      <c r="AL3" s="604"/>
      <c r="AM3" s="605"/>
      <c r="AN3" s="312" t="s">
        <v>50</v>
      </c>
      <c r="AO3" s="313"/>
      <c r="AP3" s="606" t="s">
        <v>49</v>
      </c>
      <c r="AQ3" s="607"/>
      <c r="AR3" s="607"/>
      <c r="AS3" s="607"/>
      <c r="AT3" s="607"/>
      <c r="AU3" s="607"/>
      <c r="AV3" s="607"/>
      <c r="AW3" s="608"/>
      <c r="AX3" s="606" t="s">
        <v>357</v>
      </c>
      <c r="AY3" s="607"/>
      <c r="AZ3" s="607"/>
      <c r="BA3" s="607"/>
      <c r="BB3" s="607"/>
      <c r="BC3" s="607"/>
      <c r="BD3" s="607"/>
      <c r="BE3" s="608"/>
      <c r="BF3" s="606" t="s">
        <v>60</v>
      </c>
      <c r="BG3" s="607"/>
      <c r="BH3" s="607"/>
      <c r="BI3" s="607"/>
      <c r="BJ3" s="607"/>
      <c r="BK3" s="607"/>
      <c r="BL3" s="607"/>
      <c r="BM3" s="609"/>
      <c r="BN3" s="378" t="s">
        <v>58</v>
      </c>
      <c r="BO3" s="379"/>
      <c r="BP3" s="379"/>
      <c r="BQ3" s="380"/>
      <c r="BR3" s="402"/>
    </row>
    <row r="4" spans="2:70" ht="39.950000000000003" customHeight="1" thickTop="1">
      <c r="B4" s="405"/>
      <c r="C4" s="406"/>
      <c r="D4" s="411"/>
      <c r="E4" s="412"/>
      <c r="F4" s="111">
        <v>1</v>
      </c>
      <c r="G4" s="422" t="s">
        <v>364</v>
      </c>
      <c r="H4" s="287"/>
      <c r="I4" s="285" t="s">
        <v>62</v>
      </c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5" t="s">
        <v>64</v>
      </c>
      <c r="U4" s="286"/>
      <c r="V4" s="287"/>
      <c r="W4" s="285" t="s">
        <v>63</v>
      </c>
      <c r="X4" s="286"/>
      <c r="Y4" s="287"/>
      <c r="Z4" s="286" t="s">
        <v>63</v>
      </c>
      <c r="AA4" s="286"/>
      <c r="AB4" s="287"/>
      <c r="AC4" s="335" t="s">
        <v>316</v>
      </c>
      <c r="AD4" s="336"/>
      <c r="AE4" s="336"/>
      <c r="AF4" s="337"/>
      <c r="AG4" s="341" t="s">
        <v>265</v>
      </c>
      <c r="AH4" s="342"/>
      <c r="AI4" s="342"/>
      <c r="AJ4" s="342"/>
      <c r="AK4" s="342"/>
      <c r="AL4" s="342"/>
      <c r="AM4" s="343"/>
      <c r="AN4" s="314"/>
      <c r="AO4" s="315"/>
      <c r="AP4" s="319" t="s">
        <v>64</v>
      </c>
      <c r="AQ4" s="320"/>
      <c r="AR4" s="320"/>
      <c r="AS4" s="320"/>
      <c r="AT4" s="320"/>
      <c r="AU4" s="320"/>
      <c r="AV4" s="320"/>
      <c r="AW4" s="321"/>
      <c r="AX4" s="319" t="s">
        <v>355</v>
      </c>
      <c r="AY4" s="320"/>
      <c r="AZ4" s="320"/>
      <c r="BA4" s="320"/>
      <c r="BB4" s="320"/>
      <c r="BC4" s="320"/>
      <c r="BD4" s="320"/>
      <c r="BE4" s="321"/>
      <c r="BF4" s="323" t="s">
        <v>358</v>
      </c>
      <c r="BG4" s="323"/>
      <c r="BH4" s="323"/>
      <c r="BI4" s="323"/>
      <c r="BJ4" s="323"/>
      <c r="BK4" s="323"/>
      <c r="BL4" s="323"/>
      <c r="BM4" s="368"/>
      <c r="BN4" s="335" t="s">
        <v>321</v>
      </c>
      <c r="BO4" s="336"/>
      <c r="BP4" s="336"/>
      <c r="BQ4" s="337"/>
      <c r="BR4" s="402"/>
    </row>
    <row r="5" spans="2:70" ht="39.950000000000003" customHeight="1">
      <c r="B5" s="405"/>
      <c r="C5" s="406"/>
      <c r="D5" s="411"/>
      <c r="E5" s="412"/>
      <c r="F5" s="109">
        <v>2</v>
      </c>
      <c r="G5" s="268" t="s">
        <v>317</v>
      </c>
      <c r="H5" s="269"/>
      <c r="I5" s="270" t="s">
        <v>318</v>
      </c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85" t="s">
        <v>64</v>
      </c>
      <c r="U5" s="286"/>
      <c r="V5" s="287"/>
      <c r="W5" s="285" t="s">
        <v>63</v>
      </c>
      <c r="X5" s="286"/>
      <c r="Y5" s="287"/>
      <c r="Z5" s="286" t="s">
        <v>63</v>
      </c>
      <c r="AA5" s="286"/>
      <c r="AB5" s="287"/>
      <c r="AC5" s="338"/>
      <c r="AD5" s="339"/>
      <c r="AE5" s="339"/>
      <c r="AF5" s="340"/>
      <c r="AG5" s="341"/>
      <c r="AH5" s="342"/>
      <c r="AI5" s="342"/>
      <c r="AJ5" s="342"/>
      <c r="AK5" s="342"/>
      <c r="AL5" s="342"/>
      <c r="AM5" s="343"/>
      <c r="AN5" s="314"/>
      <c r="AO5" s="315"/>
      <c r="AP5" s="322"/>
      <c r="AQ5" s="323"/>
      <c r="AR5" s="323"/>
      <c r="AS5" s="323"/>
      <c r="AT5" s="323"/>
      <c r="AU5" s="323"/>
      <c r="AV5" s="323"/>
      <c r="AW5" s="324"/>
      <c r="AX5" s="322"/>
      <c r="AY5" s="323"/>
      <c r="AZ5" s="323"/>
      <c r="BA5" s="323"/>
      <c r="BB5" s="323"/>
      <c r="BC5" s="323"/>
      <c r="BD5" s="323"/>
      <c r="BE5" s="324"/>
      <c r="BF5" s="323"/>
      <c r="BG5" s="323"/>
      <c r="BH5" s="323"/>
      <c r="BI5" s="323"/>
      <c r="BJ5" s="323"/>
      <c r="BK5" s="323"/>
      <c r="BL5" s="323"/>
      <c r="BM5" s="368"/>
      <c r="BN5" s="338"/>
      <c r="BO5" s="339"/>
      <c r="BP5" s="339"/>
      <c r="BQ5" s="340"/>
      <c r="BR5" s="402"/>
    </row>
    <row r="6" spans="2:70" ht="39.950000000000003" customHeight="1">
      <c r="B6" s="405"/>
      <c r="C6" s="406"/>
      <c r="D6" s="411"/>
      <c r="E6" s="412"/>
      <c r="F6" s="109">
        <v>3</v>
      </c>
      <c r="G6" s="268" t="s">
        <v>406</v>
      </c>
      <c r="H6" s="269"/>
      <c r="I6" s="270" t="s">
        <v>319</v>
      </c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0" t="s">
        <v>64</v>
      </c>
      <c r="U6" s="271"/>
      <c r="V6" s="269"/>
      <c r="W6" s="270" t="s">
        <v>63</v>
      </c>
      <c r="X6" s="271"/>
      <c r="Y6" s="269"/>
      <c r="Z6" s="270" t="s">
        <v>63</v>
      </c>
      <c r="AA6" s="271"/>
      <c r="AB6" s="269"/>
      <c r="AC6" s="338"/>
      <c r="AD6" s="339"/>
      <c r="AE6" s="339"/>
      <c r="AF6" s="340"/>
      <c r="AG6" s="341"/>
      <c r="AH6" s="342"/>
      <c r="AI6" s="342"/>
      <c r="AJ6" s="342"/>
      <c r="AK6" s="342"/>
      <c r="AL6" s="342"/>
      <c r="AM6" s="343"/>
      <c r="AN6" s="314"/>
      <c r="AO6" s="315"/>
      <c r="AP6" s="322"/>
      <c r="AQ6" s="323"/>
      <c r="AR6" s="323"/>
      <c r="AS6" s="323"/>
      <c r="AT6" s="323"/>
      <c r="AU6" s="323"/>
      <c r="AV6" s="323"/>
      <c r="AW6" s="324"/>
      <c r="AX6" s="322"/>
      <c r="AY6" s="323"/>
      <c r="AZ6" s="323"/>
      <c r="BA6" s="323"/>
      <c r="BB6" s="323"/>
      <c r="BC6" s="323"/>
      <c r="BD6" s="323"/>
      <c r="BE6" s="324"/>
      <c r="BF6" s="323"/>
      <c r="BG6" s="323"/>
      <c r="BH6" s="323"/>
      <c r="BI6" s="323"/>
      <c r="BJ6" s="323"/>
      <c r="BK6" s="323"/>
      <c r="BL6" s="323"/>
      <c r="BM6" s="368"/>
      <c r="BN6" s="338"/>
      <c r="BO6" s="339"/>
      <c r="BP6" s="339"/>
      <c r="BQ6" s="340"/>
      <c r="BR6" s="402"/>
    </row>
    <row r="7" spans="2:70" ht="39.950000000000003" customHeight="1">
      <c r="B7" s="405"/>
      <c r="C7" s="406"/>
      <c r="D7" s="411"/>
      <c r="E7" s="412"/>
      <c r="F7" s="110">
        <v>4</v>
      </c>
      <c r="G7" s="300" t="s">
        <v>367</v>
      </c>
      <c r="H7" s="301"/>
      <c r="I7" s="270" t="s">
        <v>320</v>
      </c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0" t="s">
        <v>64</v>
      </c>
      <c r="U7" s="271"/>
      <c r="V7" s="269"/>
      <c r="W7" s="270" t="s">
        <v>63</v>
      </c>
      <c r="X7" s="271"/>
      <c r="Y7" s="269"/>
      <c r="Z7" s="270" t="s">
        <v>63</v>
      </c>
      <c r="AA7" s="271"/>
      <c r="AB7" s="269"/>
      <c r="AC7" s="338"/>
      <c r="AD7" s="339"/>
      <c r="AE7" s="339"/>
      <c r="AF7" s="340"/>
      <c r="AG7" s="341"/>
      <c r="AH7" s="342"/>
      <c r="AI7" s="342"/>
      <c r="AJ7" s="342"/>
      <c r="AK7" s="342"/>
      <c r="AL7" s="342"/>
      <c r="AM7" s="343"/>
      <c r="AN7" s="314"/>
      <c r="AO7" s="315"/>
      <c r="AP7" s="322"/>
      <c r="AQ7" s="323"/>
      <c r="AR7" s="323"/>
      <c r="AS7" s="323"/>
      <c r="AT7" s="323"/>
      <c r="AU7" s="323"/>
      <c r="AV7" s="323"/>
      <c r="AW7" s="324"/>
      <c r="AX7" s="322"/>
      <c r="AY7" s="323"/>
      <c r="AZ7" s="323"/>
      <c r="BA7" s="323"/>
      <c r="BB7" s="323"/>
      <c r="BC7" s="323"/>
      <c r="BD7" s="323"/>
      <c r="BE7" s="324"/>
      <c r="BF7" s="323"/>
      <c r="BG7" s="323"/>
      <c r="BH7" s="323"/>
      <c r="BI7" s="323"/>
      <c r="BJ7" s="323"/>
      <c r="BK7" s="323"/>
      <c r="BL7" s="323"/>
      <c r="BM7" s="368"/>
      <c r="BN7" s="338"/>
      <c r="BO7" s="339"/>
      <c r="BP7" s="339"/>
      <c r="BQ7" s="340"/>
      <c r="BR7" s="402"/>
    </row>
    <row r="8" spans="2:70" ht="39.950000000000003" customHeight="1">
      <c r="B8" s="405"/>
      <c r="C8" s="406"/>
      <c r="D8" s="411"/>
      <c r="E8" s="412"/>
      <c r="F8" s="110">
        <v>5</v>
      </c>
      <c r="G8" s="300" t="s">
        <v>368</v>
      </c>
      <c r="H8" s="301"/>
      <c r="I8" s="270" t="s">
        <v>338</v>
      </c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0" t="s">
        <v>64</v>
      </c>
      <c r="U8" s="271"/>
      <c r="V8" s="269"/>
      <c r="W8" s="270" t="s">
        <v>63</v>
      </c>
      <c r="X8" s="271"/>
      <c r="Y8" s="269"/>
      <c r="Z8" s="270" t="s">
        <v>63</v>
      </c>
      <c r="AA8" s="271"/>
      <c r="AB8" s="269"/>
      <c r="AC8" s="338"/>
      <c r="AD8" s="339"/>
      <c r="AE8" s="339"/>
      <c r="AF8" s="340"/>
      <c r="AG8" s="341"/>
      <c r="AH8" s="342"/>
      <c r="AI8" s="342"/>
      <c r="AJ8" s="342"/>
      <c r="AK8" s="342"/>
      <c r="AL8" s="342"/>
      <c r="AM8" s="343"/>
      <c r="AN8" s="314"/>
      <c r="AO8" s="315"/>
      <c r="AP8" s="322"/>
      <c r="AQ8" s="323"/>
      <c r="AR8" s="323"/>
      <c r="AS8" s="323"/>
      <c r="AT8" s="323"/>
      <c r="AU8" s="323"/>
      <c r="AV8" s="323"/>
      <c r="AW8" s="324"/>
      <c r="AX8" s="322"/>
      <c r="AY8" s="323"/>
      <c r="AZ8" s="323"/>
      <c r="BA8" s="323"/>
      <c r="BB8" s="323"/>
      <c r="BC8" s="323"/>
      <c r="BD8" s="323"/>
      <c r="BE8" s="324"/>
      <c r="BF8" s="323"/>
      <c r="BG8" s="323"/>
      <c r="BH8" s="323"/>
      <c r="BI8" s="323"/>
      <c r="BJ8" s="323"/>
      <c r="BK8" s="323"/>
      <c r="BL8" s="323"/>
      <c r="BM8" s="368"/>
      <c r="BN8" s="338"/>
      <c r="BO8" s="339"/>
      <c r="BP8" s="339"/>
      <c r="BQ8" s="340"/>
      <c r="BR8" s="402"/>
    </row>
    <row r="9" spans="2:70" ht="39.75" customHeight="1">
      <c r="B9" s="405"/>
      <c r="C9" s="406"/>
      <c r="D9" s="411"/>
      <c r="E9" s="412"/>
      <c r="F9" s="110">
        <v>6</v>
      </c>
      <c r="G9" s="300" t="s">
        <v>369</v>
      </c>
      <c r="H9" s="301"/>
      <c r="I9" s="270" t="s">
        <v>342</v>
      </c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0" t="s">
        <v>64</v>
      </c>
      <c r="U9" s="271"/>
      <c r="V9" s="269"/>
      <c r="W9" s="270" t="s">
        <v>63</v>
      </c>
      <c r="X9" s="271"/>
      <c r="Y9" s="269"/>
      <c r="Z9" s="270" t="s">
        <v>63</v>
      </c>
      <c r="AA9" s="271"/>
      <c r="AB9" s="269"/>
      <c r="AC9" s="338"/>
      <c r="AD9" s="339"/>
      <c r="AE9" s="339"/>
      <c r="AF9" s="340"/>
      <c r="AG9" s="341"/>
      <c r="AH9" s="342"/>
      <c r="AI9" s="342"/>
      <c r="AJ9" s="342"/>
      <c r="AK9" s="342"/>
      <c r="AL9" s="342"/>
      <c r="AM9" s="343"/>
      <c r="AN9" s="314"/>
      <c r="AO9" s="315"/>
      <c r="AP9" s="322"/>
      <c r="AQ9" s="323"/>
      <c r="AR9" s="323"/>
      <c r="AS9" s="323"/>
      <c r="AT9" s="323"/>
      <c r="AU9" s="323"/>
      <c r="AV9" s="323"/>
      <c r="AW9" s="324"/>
      <c r="AX9" s="322"/>
      <c r="AY9" s="323"/>
      <c r="AZ9" s="323"/>
      <c r="BA9" s="323"/>
      <c r="BB9" s="323"/>
      <c r="BC9" s="323"/>
      <c r="BD9" s="323"/>
      <c r="BE9" s="324"/>
      <c r="BF9" s="323"/>
      <c r="BG9" s="323"/>
      <c r="BH9" s="323"/>
      <c r="BI9" s="323"/>
      <c r="BJ9" s="323"/>
      <c r="BK9" s="323"/>
      <c r="BL9" s="323"/>
      <c r="BM9" s="368"/>
      <c r="BN9" s="338"/>
      <c r="BO9" s="339"/>
      <c r="BP9" s="339"/>
      <c r="BQ9" s="340"/>
      <c r="BR9" s="402"/>
    </row>
    <row r="10" spans="2:70" ht="39.75" customHeight="1">
      <c r="B10" s="405"/>
      <c r="C10" s="406"/>
      <c r="D10" s="411"/>
      <c r="E10" s="412"/>
      <c r="F10" s="110">
        <v>7</v>
      </c>
      <c r="G10" s="300" t="s">
        <v>370</v>
      </c>
      <c r="H10" s="301"/>
      <c r="I10" s="270" t="s">
        <v>344</v>
      </c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0" t="s">
        <v>64</v>
      </c>
      <c r="U10" s="271"/>
      <c r="V10" s="269"/>
      <c r="W10" s="270" t="s">
        <v>63</v>
      </c>
      <c r="X10" s="271"/>
      <c r="Y10" s="269"/>
      <c r="Z10" s="270" t="s">
        <v>63</v>
      </c>
      <c r="AA10" s="271"/>
      <c r="AB10" s="269"/>
      <c r="AC10" s="338"/>
      <c r="AD10" s="339"/>
      <c r="AE10" s="339"/>
      <c r="AF10" s="340"/>
      <c r="AG10" s="341"/>
      <c r="AH10" s="342"/>
      <c r="AI10" s="342"/>
      <c r="AJ10" s="342"/>
      <c r="AK10" s="342"/>
      <c r="AL10" s="342"/>
      <c r="AM10" s="343"/>
      <c r="AN10" s="314"/>
      <c r="AO10" s="315"/>
      <c r="AP10" s="322"/>
      <c r="AQ10" s="323"/>
      <c r="AR10" s="323"/>
      <c r="AS10" s="323"/>
      <c r="AT10" s="323"/>
      <c r="AU10" s="323"/>
      <c r="AV10" s="323"/>
      <c r="AW10" s="324"/>
      <c r="AX10" s="322"/>
      <c r="AY10" s="323"/>
      <c r="AZ10" s="323"/>
      <c r="BA10" s="323"/>
      <c r="BB10" s="323"/>
      <c r="BC10" s="323"/>
      <c r="BD10" s="323"/>
      <c r="BE10" s="324"/>
      <c r="BF10" s="323"/>
      <c r="BG10" s="323"/>
      <c r="BH10" s="323"/>
      <c r="BI10" s="323"/>
      <c r="BJ10" s="323"/>
      <c r="BK10" s="323"/>
      <c r="BL10" s="323"/>
      <c r="BM10" s="368"/>
      <c r="BN10" s="338"/>
      <c r="BO10" s="339"/>
      <c r="BP10" s="339"/>
      <c r="BQ10" s="340"/>
      <c r="BR10" s="402"/>
    </row>
    <row r="11" spans="2:70" ht="39.950000000000003" customHeight="1">
      <c r="B11" s="405"/>
      <c r="C11" s="406"/>
      <c r="D11" s="411"/>
      <c r="E11" s="412"/>
      <c r="F11" s="110">
        <v>8</v>
      </c>
      <c r="G11" s="300" t="s">
        <v>407</v>
      </c>
      <c r="H11" s="301"/>
      <c r="I11" s="270" t="s">
        <v>356</v>
      </c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0" t="s">
        <v>64</v>
      </c>
      <c r="U11" s="271"/>
      <c r="V11" s="269"/>
      <c r="W11" s="270" t="s">
        <v>355</v>
      </c>
      <c r="X11" s="271"/>
      <c r="Y11" s="269"/>
      <c r="Z11" s="270" t="s">
        <v>355</v>
      </c>
      <c r="AA11" s="271"/>
      <c r="AB11" s="269"/>
      <c r="AC11" s="338"/>
      <c r="AD11" s="339"/>
      <c r="AE11" s="339"/>
      <c r="AF11" s="340"/>
      <c r="AG11" s="341"/>
      <c r="AH11" s="342"/>
      <c r="AI11" s="342"/>
      <c r="AJ11" s="342"/>
      <c r="AK11" s="342"/>
      <c r="AL11" s="342"/>
      <c r="AM11" s="343"/>
      <c r="AN11" s="314"/>
      <c r="AO11" s="315"/>
      <c r="AP11" s="322"/>
      <c r="AQ11" s="323"/>
      <c r="AR11" s="323"/>
      <c r="AS11" s="323"/>
      <c r="AT11" s="323"/>
      <c r="AU11" s="323"/>
      <c r="AV11" s="323"/>
      <c r="AW11" s="324"/>
      <c r="AX11" s="322"/>
      <c r="AY11" s="323"/>
      <c r="AZ11" s="323"/>
      <c r="BA11" s="323"/>
      <c r="BB11" s="323"/>
      <c r="BC11" s="323"/>
      <c r="BD11" s="323"/>
      <c r="BE11" s="324"/>
      <c r="BF11" s="323"/>
      <c r="BG11" s="323"/>
      <c r="BH11" s="323"/>
      <c r="BI11" s="323"/>
      <c r="BJ11" s="323"/>
      <c r="BK11" s="323"/>
      <c r="BL11" s="323"/>
      <c r="BM11" s="368"/>
      <c r="BN11" s="338"/>
      <c r="BO11" s="339"/>
      <c r="BP11" s="339"/>
      <c r="BQ11" s="340"/>
      <c r="BR11" s="402"/>
    </row>
    <row r="12" spans="2:70" ht="39.950000000000003" customHeight="1">
      <c r="B12" s="405"/>
      <c r="C12" s="406"/>
      <c r="D12" s="411"/>
      <c r="E12" s="412"/>
      <c r="F12" s="110">
        <v>10</v>
      </c>
      <c r="G12" s="300" t="s">
        <v>363</v>
      </c>
      <c r="H12" s="301"/>
      <c r="I12" s="270" t="s">
        <v>372</v>
      </c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0" t="s">
        <v>64</v>
      </c>
      <c r="U12" s="271"/>
      <c r="V12" s="269"/>
      <c r="W12" s="270" t="s">
        <v>355</v>
      </c>
      <c r="X12" s="271"/>
      <c r="Y12" s="269"/>
      <c r="Z12" s="270" t="s">
        <v>355</v>
      </c>
      <c r="AA12" s="271"/>
      <c r="AB12" s="269"/>
      <c r="AC12" s="338"/>
      <c r="AD12" s="339"/>
      <c r="AE12" s="339"/>
      <c r="AF12" s="340"/>
      <c r="AG12" s="341"/>
      <c r="AH12" s="342"/>
      <c r="AI12" s="342"/>
      <c r="AJ12" s="342"/>
      <c r="AK12" s="342"/>
      <c r="AL12" s="342"/>
      <c r="AM12" s="343"/>
      <c r="AN12" s="314"/>
      <c r="AO12" s="315"/>
      <c r="AP12" s="322"/>
      <c r="AQ12" s="323"/>
      <c r="AR12" s="323"/>
      <c r="AS12" s="323"/>
      <c r="AT12" s="323"/>
      <c r="AU12" s="323"/>
      <c r="AV12" s="323"/>
      <c r="AW12" s="324"/>
      <c r="AX12" s="322"/>
      <c r="AY12" s="323"/>
      <c r="AZ12" s="323"/>
      <c r="BA12" s="323"/>
      <c r="BB12" s="323"/>
      <c r="BC12" s="323"/>
      <c r="BD12" s="323"/>
      <c r="BE12" s="324"/>
      <c r="BF12" s="323"/>
      <c r="BG12" s="323"/>
      <c r="BH12" s="323"/>
      <c r="BI12" s="323"/>
      <c r="BJ12" s="323"/>
      <c r="BK12" s="323"/>
      <c r="BL12" s="323"/>
      <c r="BM12" s="368"/>
      <c r="BN12" s="338"/>
      <c r="BO12" s="339"/>
      <c r="BP12" s="339"/>
      <c r="BQ12" s="340"/>
      <c r="BR12" s="402"/>
    </row>
    <row r="13" spans="2:70" ht="39.950000000000003" customHeight="1">
      <c r="B13" s="405"/>
      <c r="C13" s="406"/>
      <c r="D13" s="411"/>
      <c r="E13" s="412"/>
      <c r="F13" s="110">
        <v>11</v>
      </c>
      <c r="G13" s="300" t="s">
        <v>403</v>
      </c>
      <c r="H13" s="301"/>
      <c r="I13" s="270" t="s">
        <v>392</v>
      </c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0" t="s">
        <v>64</v>
      </c>
      <c r="U13" s="271"/>
      <c r="V13" s="269"/>
      <c r="W13" s="270" t="s">
        <v>355</v>
      </c>
      <c r="X13" s="271"/>
      <c r="Y13" s="269"/>
      <c r="Z13" s="270" t="s">
        <v>355</v>
      </c>
      <c r="AA13" s="271"/>
      <c r="AB13" s="269"/>
      <c r="AC13" s="338"/>
      <c r="AD13" s="339"/>
      <c r="AE13" s="339"/>
      <c r="AF13" s="340"/>
      <c r="AG13" s="341"/>
      <c r="AH13" s="342"/>
      <c r="AI13" s="342"/>
      <c r="AJ13" s="342"/>
      <c r="AK13" s="342"/>
      <c r="AL13" s="342"/>
      <c r="AM13" s="343"/>
      <c r="AN13" s="314"/>
      <c r="AO13" s="315"/>
      <c r="AP13" s="322"/>
      <c r="AQ13" s="323"/>
      <c r="AR13" s="323"/>
      <c r="AS13" s="323"/>
      <c r="AT13" s="323"/>
      <c r="AU13" s="323"/>
      <c r="AV13" s="323"/>
      <c r="AW13" s="324"/>
      <c r="AX13" s="322"/>
      <c r="AY13" s="323"/>
      <c r="AZ13" s="323"/>
      <c r="BA13" s="323"/>
      <c r="BB13" s="323"/>
      <c r="BC13" s="323"/>
      <c r="BD13" s="323"/>
      <c r="BE13" s="324"/>
      <c r="BF13" s="323"/>
      <c r="BG13" s="323"/>
      <c r="BH13" s="323"/>
      <c r="BI13" s="323"/>
      <c r="BJ13" s="323"/>
      <c r="BK13" s="323"/>
      <c r="BL13" s="323"/>
      <c r="BM13" s="368"/>
      <c r="BN13" s="338"/>
      <c r="BO13" s="339"/>
      <c r="BP13" s="339"/>
      <c r="BQ13" s="340"/>
      <c r="BR13" s="402"/>
    </row>
    <row r="14" spans="2:70" ht="39.75" customHeight="1">
      <c r="B14" s="405"/>
      <c r="C14" s="406"/>
      <c r="D14" s="411"/>
      <c r="E14" s="412"/>
      <c r="F14" s="206">
        <v>12</v>
      </c>
      <c r="G14" s="272" t="s">
        <v>422</v>
      </c>
      <c r="H14" s="273"/>
      <c r="I14" s="595" t="s">
        <v>429</v>
      </c>
      <c r="J14" s="596"/>
      <c r="K14" s="596"/>
      <c r="L14" s="596"/>
      <c r="M14" s="596"/>
      <c r="N14" s="596"/>
      <c r="O14" s="596"/>
      <c r="P14" s="596"/>
      <c r="Q14" s="596"/>
      <c r="R14" s="596"/>
      <c r="S14" s="596"/>
      <c r="T14" s="274" t="s">
        <v>64</v>
      </c>
      <c r="U14" s="275"/>
      <c r="V14" s="284"/>
      <c r="W14" s="274" t="s">
        <v>355</v>
      </c>
      <c r="X14" s="275"/>
      <c r="Y14" s="284"/>
      <c r="Z14" s="274" t="s">
        <v>349</v>
      </c>
      <c r="AA14" s="275"/>
      <c r="AB14" s="284"/>
      <c r="AC14" s="338"/>
      <c r="AD14" s="339"/>
      <c r="AE14" s="339"/>
      <c r="AF14" s="340"/>
      <c r="AG14" s="341"/>
      <c r="AH14" s="342"/>
      <c r="AI14" s="342"/>
      <c r="AJ14" s="342"/>
      <c r="AK14" s="342"/>
      <c r="AL14" s="342"/>
      <c r="AM14" s="343"/>
      <c r="AN14" s="314"/>
      <c r="AO14" s="315"/>
      <c r="AP14" s="322"/>
      <c r="AQ14" s="323"/>
      <c r="AR14" s="323"/>
      <c r="AS14" s="323"/>
      <c r="AT14" s="323"/>
      <c r="AU14" s="323"/>
      <c r="AV14" s="323"/>
      <c r="AW14" s="324"/>
      <c r="AX14" s="322"/>
      <c r="AY14" s="323"/>
      <c r="AZ14" s="323"/>
      <c r="BA14" s="323"/>
      <c r="BB14" s="323"/>
      <c r="BC14" s="323"/>
      <c r="BD14" s="323"/>
      <c r="BE14" s="324"/>
      <c r="BF14" s="323"/>
      <c r="BG14" s="323"/>
      <c r="BH14" s="323"/>
      <c r="BI14" s="323"/>
      <c r="BJ14" s="323"/>
      <c r="BK14" s="323"/>
      <c r="BL14" s="323"/>
      <c r="BM14" s="368"/>
      <c r="BN14" s="338"/>
      <c r="BO14" s="339"/>
      <c r="BP14" s="339"/>
      <c r="BQ14" s="340"/>
      <c r="BR14" s="402"/>
    </row>
    <row r="15" spans="2:70" ht="39.75" customHeight="1">
      <c r="B15" s="407"/>
      <c r="C15" s="408"/>
      <c r="D15" s="411"/>
      <c r="E15" s="412"/>
      <c r="F15" s="206">
        <v>13</v>
      </c>
      <c r="G15" s="272" t="s">
        <v>484</v>
      </c>
      <c r="H15" s="273"/>
      <c r="I15" s="595" t="s">
        <v>425</v>
      </c>
      <c r="J15" s="596"/>
      <c r="K15" s="596"/>
      <c r="L15" s="596"/>
      <c r="M15" s="596"/>
      <c r="N15" s="596"/>
      <c r="O15" s="596"/>
      <c r="P15" s="596"/>
      <c r="Q15" s="596"/>
      <c r="R15" s="596"/>
      <c r="S15" s="596"/>
      <c r="T15" s="274" t="s">
        <v>64</v>
      </c>
      <c r="U15" s="275"/>
      <c r="V15" s="284"/>
      <c r="W15" s="274" t="s">
        <v>355</v>
      </c>
      <c r="X15" s="275"/>
      <c r="Y15" s="284"/>
      <c r="Z15" s="274" t="s">
        <v>349</v>
      </c>
      <c r="AA15" s="275"/>
      <c r="AB15" s="284"/>
      <c r="AC15" s="338"/>
      <c r="AD15" s="339"/>
      <c r="AE15" s="339"/>
      <c r="AF15" s="340"/>
      <c r="AG15" s="341"/>
      <c r="AH15" s="342"/>
      <c r="AI15" s="342"/>
      <c r="AJ15" s="342"/>
      <c r="AK15" s="342"/>
      <c r="AL15" s="342"/>
      <c r="AM15" s="343"/>
      <c r="AN15" s="314"/>
      <c r="AO15" s="315"/>
      <c r="AP15" s="322"/>
      <c r="AQ15" s="323"/>
      <c r="AR15" s="323"/>
      <c r="AS15" s="323"/>
      <c r="AT15" s="323"/>
      <c r="AU15" s="323"/>
      <c r="AV15" s="323"/>
      <c r="AW15" s="324"/>
      <c r="AX15" s="322"/>
      <c r="AY15" s="323"/>
      <c r="AZ15" s="323"/>
      <c r="BA15" s="323"/>
      <c r="BB15" s="323"/>
      <c r="BC15" s="323"/>
      <c r="BD15" s="323"/>
      <c r="BE15" s="324"/>
      <c r="BF15" s="323"/>
      <c r="BG15" s="323"/>
      <c r="BH15" s="323"/>
      <c r="BI15" s="323"/>
      <c r="BJ15" s="323"/>
      <c r="BK15" s="323"/>
      <c r="BL15" s="323"/>
      <c r="BM15" s="368"/>
      <c r="BN15" s="338"/>
      <c r="BO15" s="339"/>
      <c r="BP15" s="339"/>
      <c r="BQ15" s="340"/>
      <c r="BR15" s="402"/>
    </row>
    <row r="16" spans="2:70" ht="9.9499999999999993" customHeight="1">
      <c r="B16" s="384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5"/>
      <c r="AD16" s="385"/>
      <c r="AE16" s="385"/>
      <c r="AF16" s="385"/>
      <c r="AG16" s="385"/>
      <c r="AH16" s="385"/>
      <c r="AI16" s="385"/>
      <c r="AJ16" s="385"/>
      <c r="AK16" s="385"/>
      <c r="AL16" s="385"/>
      <c r="AM16" s="385"/>
      <c r="AN16" s="385"/>
      <c r="AO16" s="385"/>
      <c r="AP16" s="385"/>
      <c r="AQ16" s="385"/>
      <c r="AR16" s="385"/>
      <c r="AS16" s="385"/>
      <c r="AT16" s="385"/>
      <c r="AU16" s="385"/>
      <c r="AV16" s="385"/>
      <c r="AW16" s="385"/>
      <c r="AX16" s="385"/>
      <c r="AY16" s="385"/>
      <c r="AZ16" s="385"/>
      <c r="BA16" s="385"/>
      <c r="BB16" s="385"/>
      <c r="BC16" s="385"/>
      <c r="BD16" s="385"/>
      <c r="BE16" s="385"/>
      <c r="BF16" s="385"/>
      <c r="BG16" s="385"/>
      <c r="BH16" s="385"/>
      <c r="BI16" s="385"/>
      <c r="BJ16" s="385"/>
      <c r="BK16" s="385"/>
      <c r="BL16" s="385"/>
      <c r="BM16" s="385"/>
      <c r="BN16" s="385"/>
      <c r="BO16" s="385"/>
      <c r="BP16" s="385"/>
      <c r="BQ16" s="385"/>
      <c r="BR16" s="386"/>
    </row>
    <row r="17" spans="2:70" ht="24.95" customHeight="1" thickBot="1">
      <c r="B17" s="387" t="s">
        <v>0</v>
      </c>
      <c r="C17" s="389" t="s">
        <v>67</v>
      </c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1"/>
      <c r="AC17" s="392" t="s">
        <v>8</v>
      </c>
      <c r="AD17" s="393"/>
      <c r="AE17" s="393"/>
      <c r="AF17" s="394"/>
      <c r="AG17" s="395" t="s">
        <v>9</v>
      </c>
      <c r="AH17" s="396"/>
      <c r="AI17" s="396"/>
      <c r="AJ17" s="396"/>
      <c r="AK17" s="396"/>
      <c r="AL17" s="396"/>
      <c r="AM17" s="396"/>
      <c r="AN17" s="396"/>
      <c r="AO17" s="397"/>
      <c r="AP17" s="398" t="s">
        <v>13</v>
      </c>
      <c r="AQ17" s="399"/>
      <c r="AR17" s="399"/>
      <c r="AS17" s="399"/>
      <c r="AT17" s="399"/>
      <c r="AU17" s="399"/>
      <c r="AV17" s="399"/>
      <c r="AW17" s="399"/>
      <c r="AX17" s="399"/>
      <c r="AY17" s="399"/>
      <c r="AZ17" s="399"/>
      <c r="BA17" s="399"/>
      <c r="BB17" s="399"/>
      <c r="BC17" s="399"/>
      <c r="BD17" s="399"/>
      <c r="BE17" s="399"/>
      <c r="BF17" s="399"/>
      <c r="BG17" s="399"/>
      <c r="BH17" s="399"/>
      <c r="BI17" s="399"/>
      <c r="BJ17" s="399"/>
      <c r="BK17" s="399"/>
      <c r="BL17" s="399"/>
      <c r="BM17" s="400"/>
      <c r="BN17" s="381" t="s">
        <v>8</v>
      </c>
      <c r="BO17" s="382"/>
      <c r="BP17" s="382"/>
      <c r="BQ17" s="383"/>
      <c r="BR17" s="49" t="s">
        <v>65</v>
      </c>
    </row>
    <row r="18" spans="2:70" ht="101.1" customHeight="1" thickTop="1" thickBot="1">
      <c r="B18" s="388"/>
      <c r="C18" s="416" t="s">
        <v>18</v>
      </c>
      <c r="D18" s="417"/>
      <c r="E18" s="417"/>
      <c r="F18" s="417"/>
      <c r="G18" s="417"/>
      <c r="H18" s="418"/>
      <c r="I18" s="419" t="s">
        <v>17</v>
      </c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  <c r="Z18" s="420"/>
      <c r="AA18" s="420"/>
      <c r="AB18" s="421"/>
      <c r="AC18" s="179" t="s">
        <v>4</v>
      </c>
      <c r="AD18" s="180" t="s">
        <v>5</v>
      </c>
      <c r="AE18" s="180" t="s">
        <v>6</v>
      </c>
      <c r="AF18" s="181" t="s">
        <v>7</v>
      </c>
      <c r="AG18" s="325" t="s">
        <v>10</v>
      </c>
      <c r="AH18" s="309"/>
      <c r="AI18" s="310"/>
      <c r="AJ18" s="308" t="s">
        <v>11</v>
      </c>
      <c r="AK18" s="309"/>
      <c r="AL18" s="310"/>
      <c r="AM18" s="308" t="s">
        <v>12</v>
      </c>
      <c r="AN18" s="309"/>
      <c r="AO18" s="311"/>
      <c r="AP18" s="425" t="s">
        <v>14</v>
      </c>
      <c r="AQ18" s="426"/>
      <c r="AR18" s="426"/>
      <c r="AS18" s="426"/>
      <c r="AT18" s="426"/>
      <c r="AU18" s="426"/>
      <c r="AV18" s="427"/>
      <c r="AW18" s="427"/>
      <c r="AX18" s="428" t="s">
        <v>15</v>
      </c>
      <c r="AY18" s="426"/>
      <c r="AZ18" s="426"/>
      <c r="BA18" s="426"/>
      <c r="BB18" s="426"/>
      <c r="BC18" s="426"/>
      <c r="BD18" s="426"/>
      <c r="BE18" s="427"/>
      <c r="BF18" s="428" t="s">
        <v>16</v>
      </c>
      <c r="BG18" s="426"/>
      <c r="BH18" s="426"/>
      <c r="BI18" s="426"/>
      <c r="BJ18" s="426"/>
      <c r="BK18" s="426"/>
      <c r="BL18" s="426"/>
      <c r="BM18" s="429"/>
      <c r="BN18" s="130" t="s">
        <v>4</v>
      </c>
      <c r="BO18" s="131" t="s">
        <v>5</v>
      </c>
      <c r="BP18" s="131" t="s">
        <v>6</v>
      </c>
      <c r="BQ18" s="132" t="s">
        <v>7</v>
      </c>
      <c r="BR18" s="95" t="s">
        <v>66</v>
      </c>
    </row>
    <row r="19" spans="2:70" ht="60" customHeight="1" thickTop="1" thickBot="1">
      <c r="B19" s="592"/>
      <c r="C19" s="365" t="s">
        <v>125</v>
      </c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6"/>
      <c r="T19" s="366"/>
      <c r="U19" s="366"/>
      <c r="V19" s="366"/>
      <c r="W19" s="366"/>
      <c r="X19" s="366"/>
      <c r="Y19" s="366"/>
      <c r="Z19" s="366"/>
      <c r="AA19" s="366"/>
      <c r="AB19" s="366"/>
      <c r="AC19" s="366"/>
      <c r="AD19" s="366"/>
      <c r="AE19" s="366"/>
      <c r="AF19" s="366"/>
      <c r="AG19" s="366"/>
      <c r="AH19" s="366"/>
      <c r="AI19" s="366"/>
      <c r="AJ19" s="366"/>
      <c r="AK19" s="366"/>
      <c r="AL19" s="366"/>
      <c r="AM19" s="366"/>
      <c r="AN19" s="366"/>
      <c r="AO19" s="366"/>
      <c r="AP19" s="366"/>
      <c r="AQ19" s="366"/>
      <c r="AR19" s="366"/>
      <c r="AS19" s="366"/>
      <c r="AT19" s="366"/>
      <c r="AU19" s="366"/>
      <c r="AV19" s="366"/>
      <c r="AW19" s="366"/>
      <c r="AX19" s="366"/>
      <c r="AY19" s="366"/>
      <c r="AZ19" s="366"/>
      <c r="BA19" s="366"/>
      <c r="BB19" s="366"/>
      <c r="BC19" s="366"/>
      <c r="BD19" s="366"/>
      <c r="BE19" s="366"/>
      <c r="BF19" s="366"/>
      <c r="BG19" s="366"/>
      <c r="BH19" s="366"/>
      <c r="BI19" s="366"/>
      <c r="BJ19" s="366"/>
      <c r="BK19" s="366"/>
      <c r="BL19" s="366"/>
      <c r="BM19" s="366"/>
      <c r="BN19" s="366"/>
      <c r="BO19" s="366"/>
      <c r="BP19" s="366"/>
      <c r="BQ19" s="366"/>
      <c r="BR19" s="367"/>
    </row>
    <row r="20" spans="2:70" ht="82.5" customHeight="1" thickTop="1">
      <c r="B20" s="346"/>
      <c r="C20" s="291" t="s">
        <v>69</v>
      </c>
      <c r="D20" s="292"/>
      <c r="E20" s="292"/>
      <c r="F20" s="292"/>
      <c r="G20" s="292"/>
      <c r="H20" s="293"/>
      <c r="I20" s="322" t="s">
        <v>70</v>
      </c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23"/>
      <c r="U20" s="323"/>
      <c r="V20" s="323"/>
      <c r="W20" s="323"/>
      <c r="X20" s="323"/>
      <c r="Y20" s="323"/>
      <c r="Z20" s="323"/>
      <c r="AA20" s="323"/>
      <c r="AB20" s="368"/>
      <c r="AC20" s="89">
        <v>3</v>
      </c>
      <c r="AD20" s="67">
        <v>2</v>
      </c>
      <c r="AE20" s="67">
        <v>1</v>
      </c>
      <c r="AF20" s="78">
        <f t="shared" ref="AF20:AF22" si="0">PRODUCT(AC20:AD20)+AE20</f>
        <v>7</v>
      </c>
      <c r="AG20" s="326"/>
      <c r="AH20" s="289"/>
      <c r="AI20" s="290"/>
      <c r="AJ20" s="530" t="s">
        <v>83</v>
      </c>
      <c r="AK20" s="352"/>
      <c r="AL20" s="353"/>
      <c r="AM20" s="288"/>
      <c r="AN20" s="289"/>
      <c r="AO20" s="370"/>
      <c r="AP20" s="369" t="s">
        <v>76</v>
      </c>
      <c r="AQ20" s="323"/>
      <c r="AR20" s="323"/>
      <c r="AS20" s="323"/>
      <c r="AT20" s="323"/>
      <c r="AU20" s="323"/>
      <c r="AV20" s="323"/>
      <c r="AW20" s="324"/>
      <c r="AX20" s="322"/>
      <c r="AY20" s="323"/>
      <c r="AZ20" s="323"/>
      <c r="BA20" s="323"/>
      <c r="BB20" s="323"/>
      <c r="BC20" s="323"/>
      <c r="BD20" s="323"/>
      <c r="BE20" s="324"/>
      <c r="BF20" s="288" t="s">
        <v>252</v>
      </c>
      <c r="BG20" s="289"/>
      <c r="BH20" s="289"/>
      <c r="BI20" s="289"/>
      <c r="BJ20" s="289"/>
      <c r="BK20" s="289"/>
      <c r="BL20" s="289"/>
      <c r="BM20" s="370"/>
      <c r="BN20" s="133">
        <v>2</v>
      </c>
      <c r="BO20" s="90">
        <v>2</v>
      </c>
      <c r="BP20" s="128">
        <v>1</v>
      </c>
      <c r="BQ20" s="166">
        <f t="shared" ref="BQ20:BQ22" si="1">PRODUCT(BN20:BO20)+BP20</f>
        <v>5</v>
      </c>
      <c r="BR20" s="345" t="s">
        <v>440</v>
      </c>
    </row>
    <row r="21" spans="2:70" ht="93.75" customHeight="1" thickBot="1">
      <c r="B21" s="346"/>
      <c r="C21" s="294"/>
      <c r="D21" s="295"/>
      <c r="E21" s="295"/>
      <c r="F21" s="295"/>
      <c r="G21" s="295"/>
      <c r="H21" s="296"/>
      <c r="I21" s="348" t="s">
        <v>72</v>
      </c>
      <c r="J21" s="34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  <c r="AA21" s="349"/>
      <c r="AB21" s="440"/>
      <c r="AC21" s="91">
        <v>2</v>
      </c>
      <c r="AD21" s="92">
        <v>2</v>
      </c>
      <c r="AE21" s="92">
        <v>1</v>
      </c>
      <c r="AF21" s="94">
        <f t="shared" si="0"/>
        <v>5</v>
      </c>
      <c r="AG21" s="441"/>
      <c r="AH21" s="357"/>
      <c r="AI21" s="358"/>
      <c r="AJ21" s="356" t="s">
        <v>83</v>
      </c>
      <c r="AK21" s="357"/>
      <c r="AL21" s="358"/>
      <c r="AM21" s="356"/>
      <c r="AN21" s="357"/>
      <c r="AO21" s="430"/>
      <c r="AP21" s="349" t="s">
        <v>242</v>
      </c>
      <c r="AQ21" s="349"/>
      <c r="AR21" s="349"/>
      <c r="AS21" s="349"/>
      <c r="AT21" s="349"/>
      <c r="AU21" s="349"/>
      <c r="AV21" s="349"/>
      <c r="AW21" s="350"/>
      <c r="AX21" s="357" t="s">
        <v>246</v>
      </c>
      <c r="AY21" s="357"/>
      <c r="AZ21" s="357"/>
      <c r="BA21" s="357"/>
      <c r="BB21" s="357"/>
      <c r="BC21" s="357"/>
      <c r="BD21" s="357"/>
      <c r="BE21" s="358"/>
      <c r="BF21" s="356"/>
      <c r="BG21" s="357"/>
      <c r="BH21" s="357"/>
      <c r="BI21" s="357"/>
      <c r="BJ21" s="357"/>
      <c r="BK21" s="357"/>
      <c r="BL21" s="357"/>
      <c r="BM21" s="430"/>
      <c r="BN21" s="182">
        <v>1</v>
      </c>
      <c r="BO21" s="92">
        <v>2</v>
      </c>
      <c r="BP21" s="92">
        <v>1</v>
      </c>
      <c r="BQ21" s="94">
        <f t="shared" si="1"/>
        <v>3</v>
      </c>
      <c r="BR21" s="562"/>
    </row>
    <row r="22" spans="2:70" s="129" customFormat="1" ht="114" customHeight="1" thickTop="1" thickBot="1">
      <c r="B22" s="346"/>
      <c r="C22" s="864"/>
      <c r="D22" s="865"/>
      <c r="E22" s="865"/>
      <c r="F22" s="865"/>
      <c r="G22" s="865"/>
      <c r="H22" s="866"/>
      <c r="I22" s="453" t="s">
        <v>333</v>
      </c>
      <c r="J22" s="454"/>
      <c r="K22" s="454"/>
      <c r="L22" s="454"/>
      <c r="M22" s="454"/>
      <c r="N22" s="454"/>
      <c r="O22" s="454"/>
      <c r="P22" s="454"/>
      <c r="Q22" s="454"/>
      <c r="R22" s="454"/>
      <c r="S22" s="454"/>
      <c r="T22" s="454"/>
      <c r="U22" s="454"/>
      <c r="V22" s="454"/>
      <c r="W22" s="454"/>
      <c r="X22" s="454"/>
      <c r="Y22" s="454"/>
      <c r="Z22" s="454"/>
      <c r="AA22" s="454"/>
      <c r="AB22" s="455"/>
      <c r="AC22" s="187">
        <v>4</v>
      </c>
      <c r="AD22" s="187">
        <v>5</v>
      </c>
      <c r="AE22" s="187">
        <v>4</v>
      </c>
      <c r="AF22" s="188">
        <f t="shared" si="0"/>
        <v>24</v>
      </c>
      <c r="AG22" s="456" t="s">
        <v>334</v>
      </c>
      <c r="AH22" s="454"/>
      <c r="AI22" s="454"/>
      <c r="AJ22" s="454"/>
      <c r="AK22" s="454"/>
      <c r="AL22" s="454"/>
      <c r="AM22" s="454"/>
      <c r="AN22" s="454"/>
      <c r="AO22" s="455"/>
      <c r="AP22" s="457" t="s">
        <v>335</v>
      </c>
      <c r="AQ22" s="458"/>
      <c r="AR22" s="458"/>
      <c r="AS22" s="458"/>
      <c r="AT22" s="458"/>
      <c r="AU22" s="458"/>
      <c r="AV22" s="458"/>
      <c r="AW22" s="459"/>
      <c r="AX22" s="453" t="s">
        <v>336</v>
      </c>
      <c r="AY22" s="454"/>
      <c r="AZ22" s="454"/>
      <c r="BA22" s="454"/>
      <c r="BB22" s="454"/>
      <c r="BC22" s="454"/>
      <c r="BD22" s="454"/>
      <c r="BE22" s="460"/>
      <c r="BF22" s="453" t="s">
        <v>337</v>
      </c>
      <c r="BG22" s="454"/>
      <c r="BH22" s="454"/>
      <c r="BI22" s="454"/>
      <c r="BJ22" s="454"/>
      <c r="BK22" s="454"/>
      <c r="BL22" s="454"/>
      <c r="BM22" s="455"/>
      <c r="BN22" s="120">
        <v>4</v>
      </c>
      <c r="BO22" s="119">
        <v>3</v>
      </c>
      <c r="BP22" s="120">
        <v>4</v>
      </c>
      <c r="BQ22" s="126">
        <f t="shared" si="1"/>
        <v>16</v>
      </c>
      <c r="BR22" s="185" t="s">
        <v>343</v>
      </c>
    </row>
    <row r="23" spans="2:70" ht="93" customHeight="1" thickTop="1">
      <c r="B23" s="346"/>
      <c r="C23" s="848" t="s">
        <v>85</v>
      </c>
      <c r="D23" s="663"/>
      <c r="E23" s="663"/>
      <c r="F23" s="663"/>
      <c r="G23" s="663"/>
      <c r="H23" s="663"/>
      <c r="I23" s="851" t="s">
        <v>86</v>
      </c>
      <c r="J23" s="852"/>
      <c r="K23" s="852"/>
      <c r="L23" s="852"/>
      <c r="M23" s="852"/>
      <c r="N23" s="852"/>
      <c r="O23" s="852"/>
      <c r="P23" s="852"/>
      <c r="Q23" s="852"/>
      <c r="R23" s="852"/>
      <c r="S23" s="852"/>
      <c r="T23" s="852"/>
      <c r="U23" s="852"/>
      <c r="V23" s="852"/>
      <c r="W23" s="852"/>
      <c r="X23" s="852"/>
      <c r="Y23" s="852"/>
      <c r="Z23" s="852"/>
      <c r="AA23" s="852"/>
      <c r="AB23" s="853"/>
      <c r="AC23" s="56">
        <v>1</v>
      </c>
      <c r="AD23" s="57">
        <v>3</v>
      </c>
      <c r="AE23" s="57">
        <v>2</v>
      </c>
      <c r="AF23" s="58">
        <f>PRODUCT(AC23:AD23)+AE23</f>
        <v>5</v>
      </c>
      <c r="AG23" s="550"/>
      <c r="AH23" s="485"/>
      <c r="AI23" s="486"/>
      <c r="AJ23" s="464" t="s">
        <v>83</v>
      </c>
      <c r="AK23" s="465"/>
      <c r="AL23" s="482"/>
      <c r="AM23" s="839"/>
      <c r="AN23" s="839"/>
      <c r="AO23" s="840"/>
      <c r="AP23" s="841" t="s">
        <v>76</v>
      </c>
      <c r="AQ23" s="320"/>
      <c r="AR23" s="320"/>
      <c r="AS23" s="320"/>
      <c r="AT23" s="320"/>
      <c r="AU23" s="320"/>
      <c r="AV23" s="320"/>
      <c r="AW23" s="321"/>
      <c r="AX23" s="861" t="s">
        <v>87</v>
      </c>
      <c r="AY23" s="862"/>
      <c r="AZ23" s="862"/>
      <c r="BA23" s="862"/>
      <c r="BB23" s="862"/>
      <c r="BC23" s="862"/>
      <c r="BD23" s="862"/>
      <c r="BE23" s="863"/>
      <c r="BF23" s="867" t="s">
        <v>88</v>
      </c>
      <c r="BG23" s="868"/>
      <c r="BH23" s="868"/>
      <c r="BI23" s="868"/>
      <c r="BJ23" s="868"/>
      <c r="BK23" s="868"/>
      <c r="BL23" s="868"/>
      <c r="BM23" s="869"/>
      <c r="BN23" s="56">
        <v>1</v>
      </c>
      <c r="BO23" s="57">
        <v>3</v>
      </c>
      <c r="BP23" s="57">
        <v>2</v>
      </c>
      <c r="BQ23" s="58">
        <f>PRODUCT(BN23:BO23)+BP23</f>
        <v>5</v>
      </c>
      <c r="BR23" s="559" t="s">
        <v>404</v>
      </c>
    </row>
    <row r="24" spans="2:70" ht="132.75" customHeight="1" thickBot="1">
      <c r="B24" s="347"/>
      <c r="C24" s="849"/>
      <c r="D24" s="850"/>
      <c r="E24" s="850"/>
      <c r="F24" s="850"/>
      <c r="G24" s="850"/>
      <c r="H24" s="850"/>
      <c r="I24" s="854" t="s">
        <v>89</v>
      </c>
      <c r="J24" s="855"/>
      <c r="K24" s="855"/>
      <c r="L24" s="855"/>
      <c r="M24" s="855"/>
      <c r="N24" s="855"/>
      <c r="O24" s="855"/>
      <c r="P24" s="855"/>
      <c r="Q24" s="855"/>
      <c r="R24" s="855"/>
      <c r="S24" s="855"/>
      <c r="T24" s="855"/>
      <c r="U24" s="855"/>
      <c r="V24" s="855"/>
      <c r="W24" s="855"/>
      <c r="X24" s="855"/>
      <c r="Y24" s="855"/>
      <c r="Z24" s="855"/>
      <c r="AA24" s="855"/>
      <c r="AB24" s="860"/>
      <c r="AC24" s="101">
        <v>2</v>
      </c>
      <c r="AD24" s="61">
        <v>4</v>
      </c>
      <c r="AE24" s="61">
        <v>2</v>
      </c>
      <c r="AF24" s="77">
        <f t="shared" ref="AF24" si="2">PRODUCT(AC24:AD24)+AE24</f>
        <v>10</v>
      </c>
      <c r="AG24" s="658"/>
      <c r="AH24" s="658"/>
      <c r="AI24" s="659"/>
      <c r="AJ24" s="520" t="s">
        <v>83</v>
      </c>
      <c r="AK24" s="492"/>
      <c r="AL24" s="493"/>
      <c r="AM24" s="790"/>
      <c r="AN24" s="790"/>
      <c r="AO24" s="501"/>
      <c r="AP24" s="816" t="s">
        <v>76</v>
      </c>
      <c r="AQ24" s="502"/>
      <c r="AR24" s="502"/>
      <c r="AS24" s="502"/>
      <c r="AT24" s="502"/>
      <c r="AU24" s="502"/>
      <c r="AV24" s="502"/>
      <c r="AW24" s="503"/>
      <c r="AX24" s="854" t="s">
        <v>87</v>
      </c>
      <c r="AY24" s="855"/>
      <c r="AZ24" s="855"/>
      <c r="BA24" s="855"/>
      <c r="BB24" s="855"/>
      <c r="BC24" s="855"/>
      <c r="BD24" s="855"/>
      <c r="BE24" s="856"/>
      <c r="BF24" s="857" t="s">
        <v>90</v>
      </c>
      <c r="BG24" s="858"/>
      <c r="BH24" s="858"/>
      <c r="BI24" s="858"/>
      <c r="BJ24" s="858"/>
      <c r="BK24" s="858"/>
      <c r="BL24" s="858"/>
      <c r="BM24" s="859"/>
      <c r="BN24" s="101">
        <v>2</v>
      </c>
      <c r="BO24" s="61">
        <v>4</v>
      </c>
      <c r="BP24" s="61">
        <v>2</v>
      </c>
      <c r="BQ24" s="77">
        <f t="shared" ref="BQ24" si="3">PRODUCT(BN24:BO24)+BP24</f>
        <v>10</v>
      </c>
      <c r="BR24" s="557"/>
    </row>
    <row r="28" spans="2:70" ht="66.75" customHeight="1">
      <c r="I28" s="539" t="s">
        <v>324</v>
      </c>
      <c r="J28" s="539"/>
      <c r="K28" s="539"/>
      <c r="L28" s="539"/>
      <c r="M28" s="539"/>
      <c r="N28" s="539"/>
      <c r="O28" s="539"/>
      <c r="P28" s="539"/>
      <c r="Q28" s="539"/>
      <c r="R28" s="539"/>
      <c r="S28" s="539"/>
      <c r="T28" s="539"/>
      <c r="U28" s="539"/>
      <c r="V28" s="539"/>
      <c r="W28" s="539"/>
      <c r="X28" s="539"/>
      <c r="Y28" s="539"/>
      <c r="Z28" s="539"/>
      <c r="AA28" s="539"/>
      <c r="AB28" s="539"/>
      <c r="AC28" s="539"/>
      <c r="AD28" s="539"/>
      <c r="AE28" s="539"/>
      <c r="AF28" s="539"/>
      <c r="AG28" s="539"/>
      <c r="AH28" s="539"/>
      <c r="AI28" s="539"/>
      <c r="AJ28" s="539"/>
      <c r="AK28" s="539"/>
      <c r="AL28" s="539"/>
      <c r="AM28" s="539"/>
      <c r="AN28" s="539"/>
      <c r="AO28" s="539"/>
      <c r="AP28" s="539"/>
      <c r="AQ28" s="539"/>
      <c r="AR28" s="539"/>
      <c r="AS28" s="539"/>
      <c r="AT28" s="539"/>
      <c r="AU28" s="539"/>
    </row>
    <row r="30" spans="2:70" ht="47.25" customHeight="1">
      <c r="I30" s="539" t="s">
        <v>468</v>
      </c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  <c r="Z30" s="539"/>
      <c r="AA30" s="539"/>
      <c r="AB30" s="539"/>
      <c r="AC30" s="539"/>
      <c r="AD30" s="539"/>
      <c r="AE30" s="539"/>
      <c r="AF30" s="539"/>
      <c r="AG30" s="539"/>
      <c r="AH30" s="539"/>
      <c r="AI30" s="539"/>
      <c r="AJ30" s="539"/>
      <c r="AK30" s="539"/>
      <c r="AL30" s="539"/>
      <c r="AM30" s="539"/>
      <c r="AN30" s="539"/>
      <c r="AO30" s="539"/>
      <c r="AP30" s="539"/>
      <c r="AQ30" s="539"/>
      <c r="AR30" s="539"/>
      <c r="AS30" s="539"/>
      <c r="AT30" s="539"/>
      <c r="AU30" s="539"/>
    </row>
  </sheetData>
  <mergeCells count="138">
    <mergeCell ref="I30:AU30"/>
    <mergeCell ref="BN3:BQ3"/>
    <mergeCell ref="BN4:BQ15"/>
    <mergeCell ref="BN17:BQ17"/>
    <mergeCell ref="I10:S10"/>
    <mergeCell ref="T10:V10"/>
    <mergeCell ref="W10:Y10"/>
    <mergeCell ref="Z10:AB10"/>
    <mergeCell ref="Z6:AB6"/>
    <mergeCell ref="I7:S7"/>
    <mergeCell ref="AG3:AM3"/>
    <mergeCell ref="AN3:AO15"/>
    <mergeCell ref="I12:S12"/>
    <mergeCell ref="T12:V12"/>
    <mergeCell ref="B16:BR16"/>
    <mergeCell ref="B17:B18"/>
    <mergeCell ref="C17:AB17"/>
    <mergeCell ref="AC17:AF17"/>
    <mergeCell ref="I28:AU28"/>
    <mergeCell ref="AP3:AW3"/>
    <mergeCell ref="AX3:BE3"/>
    <mergeCell ref="BF3:BM3"/>
    <mergeCell ref="G5:H5"/>
    <mergeCell ref="I5:S5"/>
    <mergeCell ref="T5:V5"/>
    <mergeCell ref="W5:Y5"/>
    <mergeCell ref="Z5:AB5"/>
    <mergeCell ref="AC4:AF15"/>
    <mergeCell ref="AG4:AM15"/>
    <mergeCell ref="AP4:AW15"/>
    <mergeCell ref="I6:S6"/>
    <mergeCell ref="T6:V6"/>
    <mergeCell ref="W6:Y6"/>
    <mergeCell ref="Z4:AB4"/>
    <mergeCell ref="I4:S4"/>
    <mergeCell ref="T4:V4"/>
    <mergeCell ref="I14:S14"/>
    <mergeCell ref="T14:V14"/>
    <mergeCell ref="W14:Y14"/>
    <mergeCell ref="Z14:AB14"/>
    <mergeCell ref="G6:H6"/>
    <mergeCell ref="Z7:AB7"/>
    <mergeCell ref="I8:S8"/>
    <mergeCell ref="T8:V8"/>
    <mergeCell ref="W8:Y8"/>
    <mergeCell ref="Z8:AB8"/>
    <mergeCell ref="W7:Y7"/>
    <mergeCell ref="G10:H10"/>
    <mergeCell ref="I15:S15"/>
    <mergeCell ref="G8:H8"/>
    <mergeCell ref="G11:H11"/>
    <mergeCell ref="I11:S11"/>
    <mergeCell ref="T11:V11"/>
    <mergeCell ref="W11:Y11"/>
    <mergeCell ref="Z11:AB11"/>
    <mergeCell ref="W9:Y9"/>
    <mergeCell ref="Z9:AB9"/>
    <mergeCell ref="T7:V7"/>
    <mergeCell ref="G14:H14"/>
    <mergeCell ref="BR2:BR15"/>
    <mergeCell ref="B3:C15"/>
    <mergeCell ref="D3:E15"/>
    <mergeCell ref="G3:H3"/>
    <mergeCell ref="I3:S3"/>
    <mergeCell ref="T3:V3"/>
    <mergeCell ref="W3:Y3"/>
    <mergeCell ref="Z3:AB3"/>
    <mergeCell ref="AC3:AF3"/>
    <mergeCell ref="T15:V15"/>
    <mergeCell ref="G4:H4"/>
    <mergeCell ref="AX4:BE15"/>
    <mergeCell ref="BF4:BM15"/>
    <mergeCell ref="G15:H15"/>
    <mergeCell ref="W4:Y4"/>
    <mergeCell ref="G9:H9"/>
    <mergeCell ref="I9:S9"/>
    <mergeCell ref="T9:V9"/>
    <mergeCell ref="B2:BQ2"/>
    <mergeCell ref="G12:H12"/>
    <mergeCell ref="W12:Y12"/>
    <mergeCell ref="Z12:AB12"/>
    <mergeCell ref="G13:H13"/>
    <mergeCell ref="G7:H7"/>
    <mergeCell ref="BR20:BR21"/>
    <mergeCell ref="AM18:AO18"/>
    <mergeCell ref="AP18:AW18"/>
    <mergeCell ref="AX18:BE18"/>
    <mergeCell ref="BF18:BM18"/>
    <mergeCell ref="BF21:BM21"/>
    <mergeCell ref="I21:AB21"/>
    <mergeCell ref="AG21:AI21"/>
    <mergeCell ref="I22:AB22"/>
    <mergeCell ref="I18:AB18"/>
    <mergeCell ref="AG18:AI18"/>
    <mergeCell ref="AJ18:AL18"/>
    <mergeCell ref="BF23:BM23"/>
    <mergeCell ref="AX22:BE22"/>
    <mergeCell ref="BF22:BM22"/>
    <mergeCell ref="T13:V13"/>
    <mergeCell ref="W13:Y13"/>
    <mergeCell ref="Z13:AB13"/>
    <mergeCell ref="I13:S13"/>
    <mergeCell ref="W15:Y15"/>
    <mergeCell ref="Z15:AB15"/>
    <mergeCell ref="C20:H22"/>
    <mergeCell ref="AG17:AO17"/>
    <mergeCell ref="AP17:BM17"/>
    <mergeCell ref="C18:H18"/>
    <mergeCell ref="AG22:AO22"/>
    <mergeCell ref="AP22:AW22"/>
    <mergeCell ref="I20:AB20"/>
    <mergeCell ref="AG20:AI20"/>
    <mergeCell ref="AJ21:AL21"/>
    <mergeCell ref="AX21:BE21"/>
    <mergeCell ref="BR23:BR24"/>
    <mergeCell ref="B19:B24"/>
    <mergeCell ref="AJ20:AL20"/>
    <mergeCell ref="C23:H24"/>
    <mergeCell ref="I23:AB23"/>
    <mergeCell ref="AG23:AI23"/>
    <mergeCell ref="AJ23:AL23"/>
    <mergeCell ref="AM23:AO23"/>
    <mergeCell ref="AP23:AW23"/>
    <mergeCell ref="AX24:BE24"/>
    <mergeCell ref="BF24:BM24"/>
    <mergeCell ref="I24:AB24"/>
    <mergeCell ref="AG24:AI24"/>
    <mergeCell ref="AJ24:AL24"/>
    <mergeCell ref="AM24:AO24"/>
    <mergeCell ref="C19:BR19"/>
    <mergeCell ref="AX23:BE23"/>
    <mergeCell ref="AM20:AO20"/>
    <mergeCell ref="AP20:AW20"/>
    <mergeCell ref="AX20:BE20"/>
    <mergeCell ref="BF20:BM20"/>
    <mergeCell ref="AP24:AW24"/>
    <mergeCell ref="AM21:AO21"/>
    <mergeCell ref="AP21:AW21"/>
  </mergeCells>
  <conditionalFormatting sqref="AF20:AF21 AF23:AF24">
    <cfRule type="colorScale" priority="5">
      <colorScale>
        <cfvo type="num" val="0"/>
        <cfvo type="num" val="5"/>
        <cfvo type="num" val="30"/>
        <color rgb="FFFDD7D8"/>
        <color rgb="FFF57777"/>
        <color rgb="FFFF0000"/>
      </colorScale>
    </cfRule>
  </conditionalFormatting>
  <conditionalFormatting sqref="AF22">
    <cfRule type="colorScale" priority="1">
      <colorScale>
        <cfvo type="num" val="0"/>
        <cfvo type="num" val="5"/>
        <cfvo type="num" val="30"/>
        <color rgb="FFFDD3D4"/>
        <color rgb="FFF9676A"/>
        <color rgb="FFFF0000"/>
      </colorScale>
    </cfRule>
  </conditionalFormatting>
  <conditionalFormatting sqref="BQ20">
    <cfRule type="colorScale" priority="5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1">
    <cfRule type="colorScale" priority="9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2">
    <cfRule type="colorScale" priority="2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3">
    <cfRule type="colorScale" priority="7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conditionalFormatting sqref="BQ24">
    <cfRule type="colorScale" priority="6">
      <colorScale>
        <cfvo type="num" val="0"/>
        <cfvo type="num" val="5"/>
        <cfvo type="num" val="30"/>
        <color theme="8" tint="0.79998168889431442"/>
        <color theme="8" tint="0.39997558519241921"/>
        <color theme="8" tint="-0.499984740745262"/>
      </colorScale>
    </cfRule>
  </conditionalFormatting>
  <pageMargins left="0.25" right="0.25" top="0.75" bottom="0.75" header="0.3" footer="0.3"/>
  <pageSetup paperSize="9" scale="28" fitToHeight="0" orientation="landscape" r:id="rId1"/>
  <headerFooter>
    <oddFooter>&amp;LMOS-3-GA-006-01 Metodický formulář hodnocení rizik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0000000}">
          <x14:formula1>
            <xm:f>'C:\ECM\SET\DATA\DOCUMENT\CHECKOUT\DATA\D_a2aa1c620_09_\[GA-RASS-003-01 - Procesní inženýrství (Process Engineering)_d-09029bae81b2ca27_43af-m.xlsx]Metodika'!#REF!</xm:f>
          </x14:formula1>
          <xm:sqref>AC23:AE24 BN23:BP24 BO22</xm:sqref>
        </x14:dataValidation>
        <x14:dataValidation type="list" allowBlank="1" showInputMessage="1" showErrorMessage="1" xr:uid="{00000000-0002-0000-0700-000001000000}">
          <x14:formula1>
            <xm:f>'C:\ECM\SET\DATA\DOCUMENT\CHECKOUT\DATA\D_4d258df43_14_\[GA-RASS-002-01 - Montáž (Assembly)_d-09029bae81b2c072_4688-m.xlsx]Metodika'!#REF!</xm:f>
          </x14:formula1>
          <xm:sqref>AD20:AE20 AC21:AE21 BO20:BP20 BN21:BP21 BP22 AC22 BN22 AE22</xm:sqref>
        </x14:dataValidation>
        <x14:dataValidation type="list" allowBlank="1" showInputMessage="1" showErrorMessage="1" xr:uid="{00000000-0002-0000-0700-000002000000}">
          <x14:formula1>
            <xm:f>'C:\ECM\SET\DATA\DOCUMENT\CHECKOUT\DATA\D_47dd86a8a_29_\[GA-RASS-003-01 - Procesní inženýrství (Process Engineering)_d-09029bae81b2ca27_46b4-m.xlsx]Metodika'!#REF!</xm:f>
          </x14:formula1>
          <xm:sqref>AC20 BN20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B5C8FD56A121AA449E809540F4BD3898" ma:contentTypeVersion="14" ma:contentTypeDescription="새 문서를 만듭니다." ma:contentTypeScope="" ma:versionID="cf3053560b9d7e63160794076f7c263a">
  <xsd:schema xmlns:xsd="http://www.w3.org/2001/XMLSchema" xmlns:xs="http://www.w3.org/2001/XMLSchema" xmlns:p="http://schemas.microsoft.com/office/2006/metadata/properties" xmlns:ns2="c11355cd-da21-4bdc-9843-a14abd194162" xmlns:ns3="a52cd7fc-6ec8-4aea-bc63-19e3911ac02e" targetNamespace="http://schemas.microsoft.com/office/2006/metadata/properties" ma:root="true" ma:fieldsID="9e8de6b717085a00f6efeeb7db6eaeb0" ns2:_="" ns3:_="">
    <xsd:import namespace="c11355cd-da21-4bdc-9843-a14abd194162"/>
    <xsd:import namespace="a52cd7fc-6ec8-4aea-bc63-19e3911ac0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1355cd-da21-4bdc-9843-a14abd1941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이미지 태그" ma:readOnly="false" ma:fieldId="{5cf76f15-5ced-4ddc-b409-7134ff3c332f}" ma:taxonomyMulti="true" ma:sspId="98b4ddb5-9792-4103-acad-6387fb66c9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2cd7fc-6ec8-4aea-bc63-19e3911ac02e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6dcf871-e5ec-4432-8dff-0fe7d8cf378f}" ma:internalName="TaxCatchAll" ma:showField="CatchAllData" ma:web="a52cd7fc-6ec8-4aea-bc63-19e3911ac0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1355cd-da21-4bdc-9843-a14abd194162">
      <Terms xmlns="http://schemas.microsoft.com/office/infopath/2007/PartnerControls"/>
    </lcf76f155ced4ddcb4097134ff3c332f>
    <TaxCatchAll xmlns="a52cd7fc-6ec8-4aea-bc63-19e3911ac02e" xsi:nil="true"/>
  </documentManagement>
</p:properties>
</file>

<file path=customXml/itemProps1.xml><?xml version="1.0" encoding="utf-8"?>
<ds:datastoreItem xmlns:ds="http://schemas.openxmlformats.org/officeDocument/2006/customXml" ds:itemID="{ECE20E43-311B-4CB2-BC89-3EF5469B0F83}"/>
</file>

<file path=customXml/itemProps2.xml><?xml version="1.0" encoding="utf-8"?>
<ds:datastoreItem xmlns:ds="http://schemas.openxmlformats.org/officeDocument/2006/customXml" ds:itemID="{E2A167B2-50D9-4CD8-8D09-4F9C2F8A52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6E1071-16BA-4C6D-98F8-2FB843DE50C5}">
  <ds:schemaRefs>
    <ds:schemaRef ds:uri="http://schemas.microsoft.com/office/2006/metadata/properties"/>
    <ds:schemaRef ds:uri="http://schemas.microsoft.com/office/infopath/2007/PartnerControls"/>
    <ds:schemaRef ds:uri="c11355cd-da21-4bdc-9843-a14abd194162"/>
    <ds:schemaRef ds:uri="a52cd7fc-6ec8-4aea-bc63-19e3911ac02e"/>
  </ds:schemaRefs>
</ds:datastoreItem>
</file>

<file path=docMetadata/LabelInfo.xml><?xml version="1.0" encoding="utf-8"?>
<clbl:labelList xmlns:clbl="http://schemas.microsoft.com/office/2020/mipLabelMetadata">
  <clbl:label id="{cd0bc021-0c43-4029-a072-964d39f3070b}" enabled="1" method="Privileged" siteId="{7cf932c0-bced-4490-b11f-48d23b1fe0d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Metodika</vt:lpstr>
      <vt:lpstr>Sklad surového materiálu</vt:lpstr>
      <vt:lpstr>Místnost drcení</vt:lpstr>
      <vt:lpstr>Vstřikovna A</vt:lpstr>
      <vt:lpstr>Vstřikovna B</vt:lpstr>
      <vt:lpstr>Vstřikovna C - Lens</vt:lpstr>
      <vt:lpstr>Vstřikovna D - Reflekror BMC</vt:lpstr>
      <vt:lpstr>Doprava materiálu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Berger</dc:creator>
  <cp:lastModifiedBy>Matýsková Nikola Technik BOZP a PO, HoS</cp:lastModifiedBy>
  <cp:lastPrinted>2020-02-24T09:51:12Z</cp:lastPrinted>
  <dcterms:created xsi:type="dcterms:W3CDTF">2018-08-09T11:33:57Z</dcterms:created>
  <dcterms:modified xsi:type="dcterms:W3CDTF">2025-11-26T12:17:39Z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c8052f8-6d20-481e-a88c-2a23f34d153f_SiteId">
    <vt:lpwstr>7cf932c0-bced-4490-b11f-48d23b1fe0d9</vt:lpwstr>
  </property>
  <property fmtid="{D5CDD505-2E9C-101B-9397-08002B2CF9AE}" pid="3" name="MSIP_Label_6c8052f8-6d20-481e-a88c-2a23f34d153f_SetDate">
    <vt:lpwstr>2024-09-01T10:22:06Z</vt:lpwstr>
  </property>
  <property fmtid="{D5CDD505-2E9C-101B-9397-08002B2CF9AE}" pid="4" name="MSIP_Label_6c8052f8-6d20-481e-a88c-2a23f34d153f_Name">
    <vt:lpwstr>내부직원 사용</vt:lpwstr>
  </property>
  <property fmtid="{D5CDD505-2E9C-101B-9397-08002B2CF9AE}" pid="5" name="MSIP_Label_6c8052f8-6d20-481e-a88c-2a23f34d153f_Method">
    <vt:lpwstr>Standard</vt:lpwstr>
  </property>
  <property fmtid="{D5CDD505-2E9C-101B-9397-08002B2CF9AE}" pid="6" name="MSIP_Label_6c8052f8-6d20-481e-a88c-2a23f34d153f_Enabled">
    <vt:lpwstr>true</vt:lpwstr>
  </property>
  <property fmtid="{D5CDD505-2E9C-101B-9397-08002B2CF9AE}" pid="7" name="MSIP_Label_6c8052f8-6d20-481e-a88c-2a23f34d153f_ContentBits">
    <vt:lpwstr>8</vt:lpwstr>
  </property>
  <property fmtid="{D5CDD505-2E9C-101B-9397-08002B2CF9AE}" pid="8" name="MSIP_Label_6c8052f8-6d20-481e-a88c-2a23f34d153f_ActionId">
    <vt:lpwstr>6a69c33d-c465-4110-a2cd-6d9e3dc65e95</vt:lpwstr>
  </property>
  <property fmtid="{D5CDD505-2E9C-101B-9397-08002B2CF9AE}" pid="9" name="ContentTypeId">
    <vt:lpwstr>0x010100B5C8FD56A121AA449E809540F4BD3898</vt:lpwstr>
  </property>
  <property fmtid="{D5CDD505-2E9C-101B-9397-08002B2CF9AE}" pid="10" name="MediaServiceImageTags">
    <vt:lpwstr/>
  </property>
</Properties>
</file>