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obiscloudeur.sharepoint.com/sites/MU_Nika/Shared Documents/General/Plocha/Hodnocení rizik/2025/Roční aktualizace s GA/"/>
    </mc:Choice>
  </mc:AlternateContent>
  <xr:revisionPtr revIDLastSave="3" documentId="8_{93A8BB73-9B10-49FF-8946-A1219672FE81}" xr6:coauthVersionLast="47" xr6:coauthVersionMax="47" xr10:uidLastSave="{1E91F965-89CF-4F48-843E-EDF47E5AD2B4}"/>
  <bookViews>
    <workbookView xWindow="-120" yWindow="-120" windowWidth="29040" windowHeight="15840" activeTab="1" xr2:uid="{00000000-000D-0000-FFFF-FFFF00000000}"/>
  </bookViews>
  <sheets>
    <sheet name="Metodika" sheetId="3" r:id="rId1"/>
    <sheet name="Opravna forem" sheetId="6" r:id="rId2"/>
    <sheet name="Sklad forem" sheetId="7" r:id="rId3"/>
  </sheets>
  <externalReferences>
    <externalReference r:id="rId4"/>
    <externalReference r:id="rId5"/>
    <externalReference r:id="rId6"/>
    <externalReference r:id="rId7"/>
    <externalReference r:id="rId8"/>
    <externalReference r:id="rId9"/>
  </externalReferenc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Q39" i="6" l="1"/>
  <c r="AF39" i="6"/>
  <c r="BQ26" i="6"/>
  <c r="AF26" i="6"/>
  <c r="BQ100" i="6"/>
  <c r="AF100" i="6"/>
  <c r="BQ81" i="6"/>
  <c r="AF81" i="6"/>
  <c r="BQ79" i="6" l="1"/>
  <c r="AF79" i="6"/>
  <c r="BQ82" i="6"/>
  <c r="AF82" i="6"/>
  <c r="BQ29" i="6" l="1"/>
  <c r="AF29" i="6"/>
  <c r="BQ26" i="7"/>
  <c r="AF26" i="7"/>
  <c r="BQ118" i="6" l="1"/>
  <c r="BQ117" i="6"/>
  <c r="AF118" i="6"/>
  <c r="AF117" i="6"/>
  <c r="BQ116" i="6"/>
  <c r="BQ115" i="6"/>
  <c r="AF116" i="6"/>
  <c r="AF115" i="6"/>
  <c r="BQ113" i="6"/>
  <c r="BQ112" i="6"/>
  <c r="BQ111" i="6"/>
  <c r="BQ110" i="6"/>
  <c r="BQ109" i="6"/>
  <c r="BQ108" i="6"/>
  <c r="BQ107" i="6"/>
  <c r="BQ106" i="6"/>
  <c r="BQ105" i="6"/>
  <c r="BQ104" i="6"/>
  <c r="BQ103" i="6"/>
  <c r="BQ102" i="6"/>
  <c r="BQ101" i="6"/>
  <c r="BQ99" i="6"/>
  <c r="AF99" i="6"/>
  <c r="BQ98" i="6"/>
  <c r="BQ97" i="6"/>
  <c r="BQ96" i="6"/>
  <c r="BQ95" i="6"/>
  <c r="AF94" i="6" l="1"/>
  <c r="BQ94" i="6"/>
  <c r="BQ93" i="6"/>
  <c r="BQ92" i="6"/>
  <c r="BQ91" i="6"/>
  <c r="BQ90" i="6"/>
  <c r="AF92" i="6"/>
  <c r="AF91" i="6"/>
  <c r="AF90" i="6"/>
  <c r="BQ89" i="6"/>
  <c r="BQ88" i="6"/>
  <c r="BQ87" i="6"/>
  <c r="BQ86" i="6"/>
  <c r="BQ85" i="6"/>
  <c r="AF89" i="6"/>
  <c r="AF88" i="6"/>
  <c r="AF87" i="6"/>
  <c r="AF86" i="6"/>
  <c r="AF85" i="6"/>
  <c r="BQ84" i="6"/>
  <c r="BQ83" i="6"/>
  <c r="BQ80" i="6"/>
  <c r="BQ78" i="6"/>
  <c r="BQ77" i="6"/>
  <c r="AF77" i="6"/>
  <c r="BQ76" i="6"/>
  <c r="BQ75" i="6"/>
  <c r="BQ74" i="6"/>
  <c r="BQ73" i="6"/>
  <c r="BQ72" i="6"/>
  <c r="BQ71" i="6"/>
  <c r="AF74" i="6"/>
  <c r="AF73" i="6"/>
  <c r="AF72" i="6"/>
  <c r="AF71" i="6"/>
  <c r="BQ53" i="6"/>
  <c r="BQ52" i="6"/>
  <c r="AF53" i="6"/>
  <c r="AF52" i="6"/>
  <c r="BQ51" i="6"/>
  <c r="BQ50" i="6"/>
  <c r="BQ49" i="6"/>
  <c r="BQ48" i="6"/>
  <c r="BQ47" i="6"/>
  <c r="BQ46" i="6"/>
  <c r="AF51" i="6"/>
  <c r="AF50" i="6"/>
  <c r="AF49" i="6"/>
  <c r="AF48" i="6"/>
  <c r="AF47" i="6"/>
  <c r="AF46" i="6"/>
  <c r="BQ70" i="6"/>
  <c r="BQ69" i="6"/>
  <c r="BQ68" i="6"/>
  <c r="BQ67" i="6"/>
  <c r="BQ66" i="6"/>
  <c r="BQ65" i="6"/>
  <c r="BQ64" i="6"/>
  <c r="BQ63" i="6"/>
  <c r="BQ62" i="6"/>
  <c r="BQ61" i="6"/>
  <c r="BQ60" i="6"/>
  <c r="BQ59" i="6"/>
  <c r="BQ58" i="6"/>
  <c r="BQ57" i="6"/>
  <c r="BQ56" i="6"/>
  <c r="BQ55" i="6"/>
  <c r="AF70" i="6"/>
  <c r="AF69" i="6"/>
  <c r="AF68" i="6"/>
  <c r="AF67" i="6"/>
  <c r="AF66" i="6"/>
  <c r="AF65" i="6"/>
  <c r="AF64" i="6"/>
  <c r="AF63" i="6"/>
  <c r="AF62" i="6"/>
  <c r="AF61" i="6"/>
  <c r="AF60" i="6"/>
  <c r="AF59" i="6"/>
  <c r="AF58" i="6"/>
  <c r="AF57" i="6"/>
  <c r="AF56" i="6"/>
  <c r="AF55" i="6"/>
  <c r="BQ43" i="6"/>
  <c r="BQ42" i="6"/>
  <c r="AF43" i="6"/>
  <c r="AF42" i="6"/>
  <c r="BQ41" i="6"/>
  <c r="BQ38" i="6"/>
  <c r="BQ37" i="6"/>
  <c r="BQ36" i="6"/>
  <c r="BQ35" i="6"/>
  <c r="BQ34" i="6"/>
  <c r="BQ33" i="6"/>
  <c r="BQ32" i="6"/>
  <c r="BQ31" i="6"/>
  <c r="AF38" i="6"/>
  <c r="AF37" i="6"/>
  <c r="AF36" i="6"/>
  <c r="AF35" i="6"/>
  <c r="AF34" i="6"/>
  <c r="AF33" i="6"/>
  <c r="AF32" i="6"/>
  <c r="AF31" i="6"/>
  <c r="BQ28" i="6"/>
  <c r="BQ27" i="6"/>
  <c r="BQ25" i="6"/>
  <c r="BQ24" i="6"/>
  <c r="BQ23" i="6"/>
  <c r="AF28" i="6"/>
  <c r="AF27" i="6"/>
  <c r="AF25" i="6"/>
  <c r="AF24" i="6"/>
  <c r="AF23" i="6"/>
  <c r="BQ45" i="6"/>
  <c r="BQ40" i="6"/>
  <c r="BQ64" i="7"/>
  <c r="BQ63" i="7"/>
  <c r="AF64" i="7"/>
  <c r="AF63" i="7"/>
  <c r="BQ62" i="7"/>
  <c r="BQ60" i="7"/>
  <c r="BQ58" i="7"/>
  <c r="BQ56" i="7"/>
  <c r="AF56" i="7"/>
  <c r="BQ55" i="7"/>
  <c r="BQ54" i="7"/>
  <c r="BQ53" i="7"/>
  <c r="BQ52" i="7"/>
  <c r="BQ51" i="7"/>
  <c r="BQ50" i="7"/>
  <c r="BQ49" i="7"/>
  <c r="BQ48" i="7"/>
  <c r="BQ47" i="7"/>
  <c r="BQ46" i="7"/>
  <c r="BQ45" i="7"/>
  <c r="BQ44" i="7"/>
  <c r="BQ43" i="7"/>
  <c r="BQ42" i="7"/>
  <c r="BQ41" i="7"/>
  <c r="BQ40" i="7"/>
  <c r="AF55" i="7"/>
  <c r="AF54" i="7"/>
  <c r="AF53" i="7"/>
  <c r="AF52" i="7"/>
  <c r="AF51" i="7"/>
  <c r="AF50" i="7"/>
  <c r="AF49" i="7"/>
  <c r="AF48" i="7"/>
  <c r="AF47" i="7"/>
  <c r="AF46" i="7"/>
  <c r="AF45" i="7"/>
  <c r="AF44" i="7"/>
  <c r="AF43" i="7"/>
  <c r="AF42" i="7"/>
  <c r="AF41" i="7"/>
  <c r="AF40" i="7"/>
  <c r="BQ37" i="7"/>
  <c r="BQ36" i="7"/>
  <c r="AF37" i="7"/>
  <c r="AF36" i="7"/>
  <c r="BQ35" i="7"/>
  <c r="BQ34" i="7"/>
  <c r="BQ33" i="7"/>
  <c r="BQ32" i="7"/>
  <c r="BQ31" i="7"/>
  <c r="BQ30" i="7"/>
  <c r="BQ29" i="7"/>
  <c r="BQ28" i="7"/>
  <c r="AF35" i="7"/>
  <c r="AF34" i="7"/>
  <c r="AF33" i="7"/>
  <c r="AF32" i="7"/>
  <c r="AF31" i="7"/>
  <c r="AF30" i="7"/>
  <c r="AF29" i="7"/>
  <c r="AF28" i="7"/>
  <c r="BQ21" i="7" l="1"/>
  <c r="BQ59" i="7"/>
  <c r="BQ57" i="7"/>
  <c r="BQ25" i="7"/>
  <c r="BQ24" i="7"/>
  <c r="BQ23" i="7"/>
  <c r="BQ22" i="7"/>
  <c r="AF62" i="7" l="1"/>
  <c r="AF60" i="7"/>
  <c r="AF59" i="7"/>
  <c r="AF58" i="7"/>
  <c r="AF57" i="7"/>
  <c r="AF25" i="7"/>
  <c r="AF24" i="7"/>
  <c r="AF23" i="7"/>
  <c r="AF22" i="7"/>
  <c r="AF21" i="7"/>
  <c r="AF113" i="6"/>
  <c r="AF112" i="6"/>
  <c r="AF111" i="6"/>
  <c r="AF45" i="6"/>
  <c r="AF41" i="6"/>
  <c r="AF40" i="6"/>
  <c r="AF110" i="6" l="1"/>
  <c r="AF109" i="6"/>
  <c r="AF108" i="6"/>
  <c r="AF107" i="6"/>
  <c r="AF105" i="6"/>
  <c r="AF106" i="6"/>
  <c r="AF104" i="6"/>
  <c r="AF103" i="6"/>
  <c r="AF102" i="6"/>
  <c r="AF101" i="6"/>
  <c r="AF97" i="6"/>
  <c r="AF98" i="6"/>
  <c r="AF96" i="6"/>
  <c r="AF95" i="6"/>
  <c r="AF93" i="6"/>
  <c r="AF83" i="6"/>
  <c r="AF84" i="6"/>
  <c r="AF80" i="6"/>
  <c r="AF78" i="6"/>
  <c r="AF76" i="6"/>
  <c r="AF75" i="6"/>
</calcChain>
</file>

<file path=xl/sharedStrings.xml><?xml version="1.0" encoding="utf-8"?>
<sst xmlns="http://schemas.openxmlformats.org/spreadsheetml/2006/main" count="931" uniqueCount="397">
  <si>
    <t>Systém</t>
  </si>
  <si>
    <t>Výrobní prostor MCZ-OS</t>
  </si>
  <si>
    <t>Kancelář MCZ-OS</t>
  </si>
  <si>
    <t>Detašované pracoviště</t>
  </si>
  <si>
    <t>Vznik ohrožení</t>
  </si>
  <si>
    <t>Následky ohrožení</t>
  </si>
  <si>
    <t>Názor hodnotitele</t>
  </si>
  <si>
    <t>Výsledné riziko</t>
  </si>
  <si>
    <t>Hodnocení rizika</t>
  </si>
  <si>
    <t>Dotčené osoby</t>
  </si>
  <si>
    <t>Trvale</t>
  </si>
  <si>
    <t>Přechodně</t>
  </si>
  <si>
    <t>Ostatní osoby</t>
  </si>
  <si>
    <t>Opatření</t>
  </si>
  <si>
    <t>OOPP</t>
  </si>
  <si>
    <t>Technická</t>
  </si>
  <si>
    <t>Organizační</t>
  </si>
  <si>
    <t>Popis nebezpečí</t>
  </si>
  <si>
    <t>Sub-systém</t>
  </si>
  <si>
    <t>Poranění bez pracovní neschopnosti</t>
  </si>
  <si>
    <t>Smrtelný úraz</t>
  </si>
  <si>
    <t>Vážnější úraz s absencí</t>
  </si>
  <si>
    <t>Pravděpodobnost vzniku nebezpečné události</t>
  </si>
  <si>
    <t>KOMBINACE PRAVDĚPODOBNOSTI VZNIKU A ZÁVAŽNOSTI ÚRAZU</t>
  </si>
  <si>
    <t>-1-</t>
  </si>
  <si>
    <t>-2-</t>
  </si>
  <si>
    <t>-3-</t>
  </si>
  <si>
    <t>-4-</t>
  </si>
  <si>
    <t>-5-</t>
  </si>
  <si>
    <t>Odborné ošetření bez pracovní neschopnosti</t>
  </si>
  <si>
    <t>Těžký úraz s trvalými následky nebo hospitalizací</t>
  </si>
  <si>
    <t>25+5</t>
  </si>
  <si>
    <t>METODIKA POSOUZENÍ RIZIKA</t>
  </si>
  <si>
    <r>
      <rPr>
        <b/>
        <sz val="12"/>
        <color theme="1"/>
        <rFont val="Calibri"/>
        <family val="2"/>
        <scheme val="minor"/>
      </rPr>
      <t xml:space="preserve">Trvalý výskyt </t>
    </r>
    <r>
      <rPr>
        <sz val="12"/>
        <color theme="1"/>
        <rFont val="Calibri"/>
        <family val="2"/>
        <charset val="238"/>
        <scheme val="minor"/>
      </rPr>
      <t>(lze očekávat)</t>
    </r>
  </si>
  <si>
    <r>
      <rPr>
        <b/>
        <sz val="12"/>
        <color theme="1"/>
        <rFont val="Calibri"/>
        <family val="2"/>
        <scheme val="minor"/>
      </rPr>
      <t xml:space="preserve">Velmi pravděpodobný výskyt </t>
    </r>
    <r>
      <rPr>
        <sz val="12"/>
        <color theme="1"/>
        <rFont val="Calibri"/>
        <family val="2"/>
        <charset val="238"/>
        <scheme val="minor"/>
      </rPr>
      <t>(je to možné)</t>
    </r>
  </si>
  <si>
    <r>
      <rPr>
        <b/>
        <sz val="12"/>
        <color theme="1"/>
        <rFont val="Calibri"/>
        <family val="2"/>
        <scheme val="minor"/>
      </rPr>
      <t xml:space="preserve">Pravděpodobný výskyt </t>
    </r>
    <r>
      <rPr>
        <sz val="12"/>
        <color theme="1"/>
        <rFont val="Calibri"/>
        <family val="2"/>
        <charset val="238"/>
        <scheme val="minor"/>
      </rPr>
      <t>(za určitých podmínek je to možné)</t>
    </r>
  </si>
  <si>
    <r>
      <rPr>
        <b/>
        <sz val="12"/>
        <color theme="1"/>
        <rFont val="Calibri"/>
        <family val="2"/>
        <scheme val="minor"/>
      </rPr>
      <t>Nepravděpodobný výskyt</t>
    </r>
    <r>
      <rPr>
        <sz val="12"/>
        <color theme="1"/>
        <rFont val="Calibri"/>
        <family val="2"/>
        <charset val="238"/>
        <scheme val="minor"/>
      </rPr>
      <t xml:space="preserve"> (za velmi specifických podmínek je to možné)</t>
    </r>
  </si>
  <si>
    <r>
      <rPr>
        <b/>
        <sz val="12"/>
        <color theme="1"/>
        <rFont val="Calibri"/>
        <family val="2"/>
        <scheme val="minor"/>
      </rPr>
      <t>Nahodilé</t>
    </r>
    <r>
      <rPr>
        <sz val="12"/>
        <color theme="1"/>
        <rFont val="Calibri"/>
        <family val="2"/>
        <charset val="238"/>
        <scheme val="minor"/>
      </rPr>
      <t xml:space="preserve"> (prakticky vyloučeno, ale zvažujeme i tuto možnost)</t>
    </r>
  </si>
  <si>
    <t>5-11</t>
  </si>
  <si>
    <t>12-19</t>
  </si>
  <si>
    <t>20-30</t>
  </si>
  <si>
    <t>3-4</t>
  </si>
  <si>
    <t>0-2</t>
  </si>
  <si>
    <t>Bezvýznamné riziko</t>
  </si>
  <si>
    <t>Přijatelné akceptovatelné riziko</t>
  </si>
  <si>
    <t>Mírné rizio</t>
  </si>
  <si>
    <t>Nežádoucí riziko</t>
  </si>
  <si>
    <t>Nepřijatelné riziko</t>
  </si>
  <si>
    <r>
      <t xml:space="preserve">Postup vyhodnocování rizik:
</t>
    </r>
    <r>
      <rPr>
        <sz val="12"/>
        <color theme="1"/>
        <rFont val="Calibri"/>
        <family val="2"/>
        <scheme val="minor"/>
      </rPr>
      <t>1. Posouzení pravděpodobnosti výskytu nebezpečné události
2. Zvážení potencionální závažnosti úrazu/poškození zdraví, které může být způsobeno realizací rizika
3. Výsledný údaj je zařazen dle vzorce do příslušné kategorie 1-5</t>
    </r>
  </si>
  <si>
    <t>Draft</t>
  </si>
  <si>
    <t>Schvalovací linie</t>
  </si>
  <si>
    <t>Kontroloval</t>
  </si>
  <si>
    <t>Schválil</t>
  </si>
  <si>
    <t>č.</t>
  </si>
  <si>
    <t>Datum</t>
  </si>
  <si>
    <t>Změny</t>
  </si>
  <si>
    <t>Revize</t>
  </si>
  <si>
    <t>Mobis Automotive Systém Czech s.r.o. 
General Affairs Department</t>
  </si>
  <si>
    <t>Označení</t>
  </si>
  <si>
    <t>Hodnocená oblast</t>
  </si>
  <si>
    <t>Manager hodnocené oblasti</t>
  </si>
  <si>
    <t>Hodnocení rizik</t>
  </si>
  <si>
    <t>Ochraná obuv B1</t>
  </si>
  <si>
    <t xml:space="preserve">pád osoby při chůzi a přenášení břemen, zakopnutí o překážku, uklouznutí, podvrtnutí nohy </t>
  </si>
  <si>
    <t>pád břemene na pracovníka, přiražení rukou a nohou k úložné ploše</t>
  </si>
  <si>
    <t>pád břemene na nohu, zhmoždění a naražení rukou a nohou při vysmeknutí a vyklouznutí břemene</t>
  </si>
  <si>
    <t>nežádoucí změna polohy materiálu (pád, sesunutí, skutálení apod.)</t>
  </si>
  <si>
    <t>přiskřípnutí prstů, přiražení ruky</t>
  </si>
  <si>
    <t xml:space="preserve">přetížení a namožení, natržení nebo natažení svalů a šlach (fyzické přetížení, náhlé prudké pohyby apod.) </t>
  </si>
  <si>
    <t>pořezání rukou, zranění o povrch břemene v důsledku pořezání, o hrany, hřebíky,poškozený obal, třísky apod.</t>
  </si>
  <si>
    <t>poškození páteře při dlouhodobějším zvedání a manipulace s břemeny v nevhodné poloze</t>
  </si>
  <si>
    <t>Ruční manipulace</t>
  </si>
  <si>
    <t>manipulační pomůcky (pásy, popruhy a pod.)</t>
  </si>
  <si>
    <t>označení hmotnosti těžkých předmětů a materiálů</t>
  </si>
  <si>
    <t>čisté a rovné manipulační plochy, dodržování zásad 5S, udržování uliček, skladovacích ploch a komunikací v řádném stavu, odstranění vyčnívajících překážek</t>
  </si>
  <si>
    <t>používání vhodných manipulačních pomůcek (pásů, popruhů apod.),kontrola stavu břemene, dodržování zákazu používání nevhodných, poškozených a opotřebovaných pomůcek, připravit předem podklady (podložky apod.)</t>
  </si>
  <si>
    <t>kontrola stavu břemene a přepravních obalů, správné způsoby a  uchopení břemene, používání držadel usnadňujících uchopení</t>
  </si>
  <si>
    <t>zajištění stabilní polohy materiálu; kusové materiály pravidelných tvarů (ukládány ručně) jen do výše ramen (max. 2m); zajištění kusového materiálu podložkami, klíny a pod</t>
  </si>
  <si>
    <t>použití vhodných pomůcek při manipulaci s těžšími předměty; předměty na sebe dolehající bez možnosti uchopení ukládat na podklady (nepoužívat kulatiny)</t>
  </si>
  <si>
    <t>správné způsoby a uchopení břemene; školení pracovníků o správných způsobech a postupech manipulace;  dodržování ergonomických zásad při manipulaci s břemeny; dodržování přípustných hygienických limitů</t>
  </si>
  <si>
    <t>používání rukavic odolných proti mechanickému poškození; systém bezpečné práce; vyloučení manipulace s poškozenými obaly, naštípnutými prkny apod.</t>
  </si>
  <si>
    <t>výcvik a školení pracovníků o správných způsobech a postupech manipulace, správné pohyby při manipulaci, udržování rovné a nekluzné podlahy, zajištění manipulace v bezpečné pracovní výšce</t>
  </si>
  <si>
    <t>pád tlakové láhve, nezajištění</t>
  </si>
  <si>
    <t>Tlakové láhve</t>
  </si>
  <si>
    <t>Nebezpečné látky</t>
  </si>
  <si>
    <t>potřísnění látkou, zasažení očí</t>
  </si>
  <si>
    <t>bezpečnostní listy k dispozici na pracovišti, správné označení látek pro rychlou identifikaci nebezpečí</t>
  </si>
  <si>
    <t>administrativní pracovníci PE</t>
  </si>
  <si>
    <t>Pád osoby z mostu a kočky jeřábu</t>
  </si>
  <si>
    <t>Nezajištění bezpečných výstupů, nefunkční zábradlí, pád z výšky</t>
  </si>
  <si>
    <t>Přetížení jeřábu, havarijní situace, utržení lan, pád břemene</t>
  </si>
  <si>
    <t>Rozdílové složky zatížení při současném zvedání (hmotnost břemen a jejich těžiště, zvedací zařízení), nežádoucí změny poloh zvedaných břemen, náray břemen na konstrukce, nárazy do konstrukce jeřábů a drah, přetížení vázacích prostředků, pády břemen, zasažení osob</t>
  </si>
  <si>
    <t>Neoprávněný vstup na jeřábovou dráhu, na jeřáb, ohrožení pohybujícím se materiálem, zasažení el. Proudem, rozdrcení, zachycení, pád osoby z výšek</t>
  </si>
  <si>
    <t>Opuštění jeřábu jeřábníkem bez zajištění, zneužití nekompetentními osobami</t>
  </si>
  <si>
    <t>Přetížení jeřábu, rozhoupání břemene: šikmý tah, nesprávné obrácení, narušení, poškození konstrukce, přetížení nosných lan, zasažení, přimáčknutí vázače, pád břemene</t>
  </si>
  <si>
    <t>Neznalost technického stavu, nezkontrolování deníku zdvihacího zařízení, omezení či znemožnění bezpečného provozu, vznik nežádoucí události</t>
  </si>
  <si>
    <t>Neznalost ovládání jeřábu, chybějící proškolení, pohyb jeřábu nežádoucím směrem, dynamické rázy v konstrukci</t>
  </si>
  <si>
    <t>Neprovedení pravidelné údržby, neprovedení pravidelného mazání, zadření pohyblivých částí pojezdu jeřábu</t>
  </si>
  <si>
    <t>ohrožení osob pohybem jeřábu při práci osob na jeřábu (zachycení, přimáčknutí, náraz) pád osoby z výšky</t>
  </si>
  <si>
    <t>špatný, zanedbaný technický stav jeřábu, zvýšena pravděpodobnost vzniku havarijní situace, vznik podmínek pro mimořádný stav</t>
  </si>
  <si>
    <t>špatně seřízená, nefunkční brzda - pokles, prokluz, nekontrolované sjiždění břemene, náraz na zařízení</t>
  </si>
  <si>
    <t>únava konstrukce materiálu jeřábové dráhy, zlomy, vznik trhlin, poškození spojovacích prvků, změna rozpětí, pád jeřábu z dráhy, vyjetí z kolejí</t>
  </si>
  <si>
    <t>úder kočkou, zavěšeným hákem, řetězem do oblasti hlavy nebo jiné části těla</t>
  </si>
  <si>
    <t>Mostové jeřáby</t>
  </si>
  <si>
    <t>Ochranná přilba H1</t>
  </si>
  <si>
    <t>instalované zábradlí na mostě a vstupu jeřábu</t>
  </si>
  <si>
    <t>Digitální váha, číselné označení nosnosti jeřábu</t>
  </si>
  <si>
    <t>Uzamykatelné brány na vstupech, bezpečnostní značení, LOTO hlavní vypínač</t>
  </si>
  <si>
    <t>barevné označení mazacích míst</t>
  </si>
  <si>
    <t xml:space="preserve">LOTO </t>
  </si>
  <si>
    <t>Varovná signalizace při pojezdu jeřábu</t>
  </si>
  <si>
    <t>Systém bezpečné práce, návod k použití jeřábu, odborná a zdravotní způsobilost kompetentních pracovníků, provádění kontrol</t>
  </si>
  <si>
    <t>Kontrola dodržování zápisu do knih TL/SV, pravidelná údržba jeřábu se zápisy do deníku ZZ</t>
  </si>
  <si>
    <t>Předávací protokol na jeřáby pro ex. zhotovitele
zajištění ovladače jeřábníkem proti neoprávněnému užití</t>
  </si>
  <si>
    <t>zajištění snadné a bezpečné přístupnosti a dosažitelnosti mazacích míst</t>
  </si>
  <si>
    <t>provádění pravidelních kontrol a ročních inspekcí, provedení zvláštního posouzení 1x za 10 let, neprodlené odstranění zjišťených závad</t>
  </si>
  <si>
    <t>provádění denní kontroly jeřábníkem před použitím, seřizování a oprava brzd v pravidelném časovém intervalu</t>
  </si>
  <si>
    <t>pravidelné kontroly a roční revize, dodržování lhůt oprav ocelových konstrukcí a nátěrů</t>
  </si>
  <si>
    <t xml:space="preserve"> kontrola okolního pracoviště</t>
  </si>
  <si>
    <t>Brusky</t>
  </si>
  <si>
    <t xml:space="preserve">Zranění odletujícími částmi opracovávaných materiálů při práci s bruskami, zranění očí a obličeje odletujícími částmi při opracovávaní různých materiálů (nejzávažnější je ohrožení očí odlétnutými úlomky, třískami, drobnými částicemi broušeného a řezaného materiálu a zejména brousícího resp. řezacího kotouče u brusek), uvolnění a odlétnutí obrobku a poranění v obličejové části </t>
  </si>
  <si>
    <t>prašnost vznikající provozem brusky</t>
  </si>
  <si>
    <t>zranění ruky ostrým povrchem, třískou, hranou</t>
  </si>
  <si>
    <t>vibrace, hlučnost</t>
  </si>
  <si>
    <t>pořezání rotujícím nástrojem (brousícím kotoučem, kruhem, brousící hlavou, frézovacími lamelami, kartáčem, kotoučem), při styku ruky s nástrojem</t>
  </si>
  <si>
    <t>ochranný kryt</t>
  </si>
  <si>
    <t>odsávací jednotka</t>
  </si>
  <si>
    <t>udržování nářadí v řádném technickém stavu,
dodržování bezpečnostních klidových přestávek</t>
  </si>
  <si>
    <t>Vrtačky</t>
  </si>
  <si>
    <t>zranění odletujícími částmi opracovávaných materiálů při práci s vrtačkami, zranění očí a obličeje odletujícími částmi při opracovávání různých materiálů pneumatickými i elektrickými vrtačkami, (nejzávažnější je ohrožení očí  odlétnutými úlomky, třískami, drobnými částicemi broušeného materiálu, zejména brousícího, resp. řezacího kotouče) uvolnění a odlétnutí obrobku a poranění v obličejové části</t>
  </si>
  <si>
    <t>Vykloubení a zlomení prstů, pořezání ruky apod. v případě "zakousnutí" (zaseknutí) nebo prasknutí vrtáku, při držení obrobku v rukou</t>
  </si>
  <si>
    <t>vypínač nářadí udržovat v naprostém pořádku, při zaseknutí ihned nářadí pustit, opravy provádět jen po odpojení od sítě</t>
  </si>
  <si>
    <t>dodržování zákazu nosit neupnutý oděv, nesepnuté vlasy,náramkové hodinky apod., nepřenášet nářadí zapojené do sítě s prstem na spínači, nezastavovat rotující vřeteno nebo vrták rukou, neodstraňovat třísky a odpad holou rukou</t>
  </si>
  <si>
    <t>zabezpečovat tlakové láhve proti samovolnému převrhnutí a pádu</t>
  </si>
  <si>
    <t>Svařování el. obloukem</t>
  </si>
  <si>
    <t>zasažení svářeče el. Proudem při obloukovém svařování, nepříznivé účinky el. Proudu na lidský organismus</t>
  </si>
  <si>
    <t>zvýšené nebezpečí úrazu el. Proudem, bludné proudy, jiskření, požár, popálení různých částí těla</t>
  </si>
  <si>
    <t xml:space="preserve">ohrožení popálením jiných osob nacházejících se v blízkosti svařování </t>
  </si>
  <si>
    <t>přímý dotyk neizolovaných částí svářecího transformátoru s mechanickými místy</t>
  </si>
  <si>
    <t>zasažení pracovníka proudem při přemisťování svářečky</t>
  </si>
  <si>
    <t>Pravidelná údržba dle návodu, vyřazení poškozených či nevhodných svařovacích vodičů, držáků elektrod, ukládání držáku elektrod na izolační podložku či stojan, seznámení zaměstnanců s poskytováním první pomoci při úrazu el. Proudem, správný pracovní postup</t>
  </si>
  <si>
    <t>připojení svařovacích vodičů tak, aby se zabránilo náhodnému neúmyslnému dotyku s výstupními svorkami svařovacího zdroje, ochrana připojovacích svorek u svař. Zdroje</t>
  </si>
  <si>
    <t>Po zapnutí zkontrolovat neporušenost sekundárního okruhu, pravidelná údržba, uzemnění ochranným vodičem, izolace svař. Kabelů, správný pracovní postup, používání OOPP</t>
  </si>
  <si>
    <t>Dodržovat zákaz svařování transformátorem v uzavřených nádobách, na konstrukcích, ve výkopech a výškách</t>
  </si>
  <si>
    <t>svářečku odpojit od napájecího napětí odpojením přívodního vodiče, kontrola zda není proudový okruh svařovacích vodičů přímo spojen s kostrou svářečky</t>
  </si>
  <si>
    <t>Pásová pila</t>
  </si>
  <si>
    <t>pořezání ruky obsluhy zuby řezné větve pilového pásu, převážně v pracovním prostoru</t>
  </si>
  <si>
    <t>Vymrštění pilového pásu ze stroje v případě přetržení pásu a zasažení obsluhy, případně jiných osob v okolí pily pilovým pásem</t>
  </si>
  <si>
    <t>nepřiměřené namáhání pilového pásu (např. tlakem obrobku), chvění pilového pásu</t>
  </si>
  <si>
    <t>stlačení, či rozdrcení ruky v místech</t>
  </si>
  <si>
    <t>správné nasazení, napnutí pásu na pásovnicích, dobrý stav bandáže (korek, guma) na obvodu pásovnic</t>
  </si>
  <si>
    <t>základní bezpečnostní pokyny pro obsluhu, prokazatelně seznámit zaměstnance s manuálem ke stroji, správné držení obrobku, při výměně pásu používat protiřezné ochranné rukavice, materiál vkládat do přípravků a odebírat z přípravku mimo pracovní prostor pilového pásu, řezané kusy posouvat do řezu tak, aby řezná spára neuzavírala pilový pás, při  ručním posuvu kratších obrobků držet prsty sevřené na konci obrobku, nenechávat palce na čelním konci obrobku v rovině pilového pásu (proti pilovému pásu</t>
  </si>
  <si>
    <t>nepoužívat vadně spojené pilové pásy, natržené, vyštípnuté, zprohýbané nebo jinak poškozené, kvalitní a odborné provedení pilového pásu, spolehlivé upevnění krytů pásovnic</t>
  </si>
  <si>
    <t>Pád osoby z výšky nebo do hloubky</t>
  </si>
  <si>
    <t>pád osoby z výšky - ze stroje nebo zařízení</t>
  </si>
  <si>
    <t>pád osoby při výstupu a sestupu na zvýšená místa stroje/zařízení</t>
  </si>
  <si>
    <t>pracovní plošiny opatřit z volných stran zábradlím, instalace madel, držáků, stupadel apod.-..</t>
  </si>
  <si>
    <t>zajištění bezpečného přístupu k místům práce ve výšce; používat vhodné a bezpečné konstukce prostředky a pomůcky pro zvyšování míst práce ; přidržovat se madel apod.; neseskakovat ze zvýšených míst; při rozsáhlejších a náročnějších opravách či kontrolách  zajistit pomocné konstrukce ( lešení, plošiny apod.); zabránit přístupu osob k volným nezajištěným okrajům zařízení , technologických linek apod.;</t>
  </si>
  <si>
    <t>zajištění bezpečného přístupu k místům práce ve výšce; používat vhodné a bezpečné konstukce prostředky a pomůcky pro zvyšování míst práce ; přidržovat se madel apod.; neseskakovat ze zvýšených míst; při rozsáhlejších a náročnějších opravách či kontrolách  zajistit pomocné konstrukce ( lešení, plošiny apod.); zabránit přístupu osob k volným nezajištěným okrajům zařízení , technologických linek apod.; před výstupem odstranit znečištění na povrchu pochůzných ploch a prvcích, udržovat výstupové a pochůzné plochy čisté a volné</t>
  </si>
  <si>
    <t>ochranná přilba H1, ochranné prostředky proti pádu (postroj, polohovací pás apod.) V1/V2/V3</t>
  </si>
  <si>
    <t>Obecné</t>
  </si>
  <si>
    <t>úder hlavy o pevné části</t>
  </si>
  <si>
    <t>říznutí a pořezání, píchnutí či bodnutí ostrými předměty nebo částmi strojů a nástroji</t>
  </si>
  <si>
    <t>propíchnutí chodidla</t>
  </si>
  <si>
    <t xml:space="preserve">zasažení očí , obličeje - úlomkem materiálu, drobnou částící barvy , rzi apod. </t>
  </si>
  <si>
    <t>naražení ruky , poranění kloubů, zhmoždění rukou, tržné a bodné rány při údržbě a opravách prováděných ručním nářadím</t>
  </si>
  <si>
    <t>ochranné kryty na strojích a zařízeních</t>
  </si>
  <si>
    <t>správné pracovní postupy; používání vhodného a nepoškozeného nářadí</t>
  </si>
  <si>
    <t>používání vhodného a nepoškozeného nářadí; dodržování zakázaných manipulací, správné pracovní postupy</t>
  </si>
  <si>
    <t>vhodné postavení pracovníka při práci, omezení provádění prací nad sebou</t>
  </si>
  <si>
    <t>použití vhodného a nepoškozeného nářadí s nezmaštěnou úchopovou částí; dobrý stav nářadí; správné a vhodné pracovní postupy v souladu s návodem</t>
  </si>
  <si>
    <t>výstražné bezpečnostní značení</t>
  </si>
  <si>
    <t xml:space="preserve">popálení rukou při práci v blízkosti horkých rozpálených částí , povrchů apod. </t>
  </si>
  <si>
    <t>Kontakt s horkými povrchy</t>
  </si>
  <si>
    <t>správné pracovní postupy ; dodržování zakázaných manipulací</t>
  </si>
  <si>
    <t xml:space="preserve">výstražné bezpečnostní značení (horký povrch) </t>
  </si>
  <si>
    <t>nebezpečí úrazu při chybné manipulaci s nebezpečnými látkami  a nebo při jejich nežádoucím úniku</t>
  </si>
  <si>
    <t>dodržovat pokyny pro skladování a manipulaci uvedených na etiketách chemických látek a v bezpečnosntích listech; nebezpečné látky vždy uchovávat v originálních obalech - zákaz přelívání do pet lahví apod.; bezpečnostní listy k dispozici na pracovišti</t>
  </si>
  <si>
    <t>Působení škodlivých výparů na dýchací orgány</t>
  </si>
  <si>
    <t>nadýchání výparů nebezpečných látek; výron par a aerosolů při demontážích, při poruše apod.</t>
  </si>
  <si>
    <t>správné postupy při dmeontáži; před začátkem práce výpary co nejvíce rozptýlit vyvětráním nebo odsáváním</t>
  </si>
  <si>
    <t xml:space="preserve">Zasažení el. proudem </t>
  </si>
  <si>
    <t>zranění el. proudem při dotyku s živými částmi el. zařízení v důsledku neodborného zacházení, špatného technického stavu či zakázané manipulace s el. zařízením</t>
  </si>
  <si>
    <t>úraz el. proudem, popálení, zasažení</t>
  </si>
  <si>
    <t>práci na el. zařízení smí provádět jen osoba s příslušnou elektrotechnickou kvalifikací; provádění pravidelných elektrorevizí; nepokládat el, kabely na místa, kde by mohlo dojít k jejich poškození a poškozené kabely ihned vyměnit</t>
  </si>
  <si>
    <t>odborná způsobilost zaručující spolehlivost při provádění požadovaných úkolů bez úmyslných nebo neúmyslných odchylek; svévolně neodstraňovat zábrany a kryty, nevyřazovat z funkce zakrytí; respektovat bezpenčosntí sdělení; nezasahovat do el. zařízeních bez potřebné odborné kvalifikace; neponechávat zapnuté el. přístroje a zařízení po odchodu pracoviště</t>
  </si>
  <si>
    <t>Pozn.: obsluhovat elektrické zařízení mohou pouze k tomu příslušní pracovníci, kteří jsou odborně a zdravotně způsobilí k této činnosti</t>
  </si>
  <si>
    <t>Výbuch, požár</t>
  </si>
  <si>
    <t>výbuch či požár v důsledku nepředvídatelné situace, úmysl</t>
  </si>
  <si>
    <t>zákaz manipulace s otevřeným ohněm v blízkosti hořlavých či hoření podporujících látek; v prostoru kde je olej, palivo nebo výpary se pro osvětlení musí používat pouze bezpečnostní svítilna schváleného typu; kouření pouze na vyhrazených místech</t>
  </si>
  <si>
    <t>Fyzická zátěž , přetížení</t>
  </si>
  <si>
    <t>přetížení organismu, poškození svalů a šlach  v důsledku fyzické zátěže (zvedání břemen apod.), prudké pohyby osoby v důsledku reakce na nepředvídatelné události</t>
  </si>
  <si>
    <t>správné pracovní postupy při zvedání a manipulaci s břemeny; muži nezvedají břemena těžší než 50kg osamoceně (ženy 20 kg);</t>
  </si>
  <si>
    <t>dotyk rukou, kovovým předmětem s připojovacími svorkami přívodivými či vývodovými</t>
  </si>
  <si>
    <t>Systém bezpečné práce; vhodné umístění a označení hlavního vypínače</t>
  </si>
  <si>
    <t>vypnutí a uzamčení hl. vypínače ve vypnutém stavu; zajištění jeřábu dle návodu a zabezpečení ovladače</t>
  </si>
  <si>
    <t>Udržování řádného technického stavu, systém bezpečné práce, provedení statického výpočtu; dle potřeby zvláštní organizační opatření</t>
  </si>
  <si>
    <t>správné zavěšení, použití správných vázacích prostředků, vyřazování vadných prostředků, pravidelná kontrola, ukládání na stojan, kontrola před použitím</t>
  </si>
  <si>
    <t>ochranná obuv B1</t>
  </si>
  <si>
    <t>ochranné rukavice R1</t>
  </si>
  <si>
    <t>ochranné rukavice R5/R8</t>
  </si>
  <si>
    <t>Nový okument / New document</t>
  </si>
  <si>
    <t>Ivan Leixner</t>
  </si>
  <si>
    <t>Nikola Matýsková</t>
  </si>
  <si>
    <t>Směrnice</t>
  </si>
  <si>
    <t>Dotčené interní přepisy</t>
  </si>
  <si>
    <t>Identifikované nebezpečí</t>
  </si>
  <si>
    <t>Manipulace s noži</t>
  </si>
  <si>
    <t>pořezání, bodné a tržné rány</t>
  </si>
  <si>
    <t>používat jen nože určené zaměstnavatelem, řezat směrem od těla a od sebe - nikdy ne k sobě ani proti sobě;  zákaz používání tupých a jinak  znehodnocených nožů;  nepoužívat nůž na činnosti pro které není určen (vyrypávání, páčení apod.), dodržování pracovního návodu</t>
  </si>
  <si>
    <t>GA-HSE-005-01 - Pracovní návodka - manipulace s noži</t>
  </si>
  <si>
    <t>Aktualizace / Update</t>
  </si>
  <si>
    <t>Vadné, poškozené, neoznačené vázací postředky, pád břemen</t>
  </si>
  <si>
    <t>operátor údržby</t>
  </si>
  <si>
    <t>Ledovačka</t>
  </si>
  <si>
    <t>zranění odletujícími částmi ledu</t>
  </si>
  <si>
    <t>seznámení zaměstnanců prokazatelně s pracovní návodkou, manuálem a dodržování pokynů uvedených v těchto dokumentech, vč. Piktogramů uvedených na ledovačce</t>
  </si>
  <si>
    <t>Omrzliny</t>
  </si>
  <si>
    <t>působení hlučnosti při použítí ledovačky</t>
  </si>
  <si>
    <t>materiál netlačit do řezu násilím, čištění pásovnice od nalepených pilin a nečistot, ostré hrany, zakřivení s malým poloměrem a oblouky řezat úzkými pilovými pásy, kontrolovat správné vedení pásu ve vodítkách, nepoužívat tupé, nesprávně rozvedené zuby pilového pásu, pásy s nestejnou výškou zubů a s nevhodným tvarem ozubení, při řezání dlouhého materiálu používat opěrné stojánky</t>
  </si>
  <si>
    <t xml:space="preserve">respektovat manuál ke stroji a bezpečnostní značení, provádět mazání, údržbu, kontrolu, výměnu za klidového stavu stroje </t>
  </si>
  <si>
    <t>Soustruhy a frézy</t>
  </si>
  <si>
    <t>Pořezání rotujícím nástrojem (brousícím kotoučem, kruhem, brousící hlavou, frézovacími lamelami, kartáčem kotoučem), při styku ruky s nástrojem, skřípnutí prstů při hydraulickém upínání nástroje</t>
  </si>
  <si>
    <t>prokazatelné proškolení zaměstnanců z manuálu ke stroji, seřizování, čištění, mazání jen za klidu stroje, nesahat rukou do nebezpečných prostor</t>
  </si>
  <si>
    <t>Zranění odletujícími častmi opracovávaných materiálů při práci s frézou nebo soustruhem, zranění očí a obličeje odletujícími částmi při opracovávání různých materiálů frézou nebo soustruhem, (nejzávažnějšími je ohrožení očí odlétnutými úlomky, třískami, drobnými částicemi oprácovávaného materiálu), zlomení a odlétnutí frézky</t>
  </si>
  <si>
    <t>Navinutí oděvu resp. Jeho volných částí nebo vlasů, rukavic na rotující nástroj, namotání, navinutí rukavice při kontaktu ruky s rotující částí frézy</t>
  </si>
  <si>
    <t xml:space="preserve">dodržování zákazu nosit neupnutý oděv, nesepnuté vlasy,náramkové hodinky apod., nepřenášet nářadí zapojené do sítě s prstem na spínači, nezastavovat rotující části rukou, při odstraňování třísek či špon používat háčky, smetáky, štětce, škrabky
</t>
  </si>
  <si>
    <t>Vyjiskřovačka</t>
  </si>
  <si>
    <t>samovznícení, požár, působením vysokých teplot</t>
  </si>
  <si>
    <t>amputace prstů či jiné poranění končetin</t>
  </si>
  <si>
    <t>Při zvedání předního krytu upozornit okolí, neopírat se, stát s odstupem</t>
  </si>
  <si>
    <t>úraz el. Proudem</t>
  </si>
  <si>
    <t>postupovat dle pracovního postupu</t>
  </si>
  <si>
    <t>používání OOPP,neodstraňovat ochranné kryty ručních brusek, brusku vést tak, aby proud jisker a obroušený materiál směřoval vždy od těla</t>
  </si>
  <si>
    <t>nesahat rukou do nebezpečné blízkosti pohybujícího se nástroje, seřizování, čistění, mazání a výměnu pracovního nástroje provádět jen je-li stroj v klidu, neodstraňovat ochranné kryty</t>
  </si>
  <si>
    <t xml:space="preserve">Zajistit obrobek proti pootečení nebo navinutí, nezastavovat dojezd vrtačky rukou nebo jiným předmětem, </t>
  </si>
  <si>
    <t>namotání oděvu, resp. Jeho volných částí nebo vlasů, rukavic na rotující nástroj (nejčastěji vrták u vrtaček a rotující upínací součásti brousících, leštících, hladících kotoučů apod. nářadí s rotujícími nástroji), namotání, navinutí rukavice při kontaktu ruky s rotující míchací vrtulí nasazenou na el. vrtačku</t>
  </si>
  <si>
    <t>Obracečka forem</t>
  </si>
  <si>
    <t>přiskřípnutí chodidla, zlomenina, amputace části končetiny při obracení formy</t>
  </si>
  <si>
    <t xml:space="preserve">pád formy (části formy)  na chodidlo či jinou část těla </t>
  </si>
  <si>
    <t>Ruční manipulační vozíky</t>
  </si>
  <si>
    <t>náraz zavěšeným břemenem do ručně vedeného vozíku, převrázení vozíku, zranění zaklínění osoby pod vozíkem</t>
  </si>
  <si>
    <t xml:space="preserve">štítek s diagramem nosnosti                       dopravní cesty barevně odlišeny od komukací </t>
  </si>
  <si>
    <t xml:space="preserve">nepřekračovat nosnost VZV, rovnoměrné a správné ukládaní břemen, dostatečný výhled </t>
  </si>
  <si>
    <t>přiražení osoby pohybujícím se vozíkem</t>
  </si>
  <si>
    <t>dostatečný výhled a odhad, volné průjezdné komunikace</t>
  </si>
  <si>
    <t>Najetí vozíkem na osobu, přejetí nohou, ohrožení osoby pohybem a pracovní činností vozíku, střet řučně vedeného vozíku s jinou manipulační technikou</t>
  </si>
  <si>
    <t xml:space="preserve">převážená břemena nezabraňující řidiči ve výhledu, volné půjezdné komunikace, dostatečný výhled </t>
  </si>
  <si>
    <t>pád naloženého břemene na ručně vedeném vozíku, poranění osoby stojící v blízkosti nebo způsobení materiální škody</t>
  </si>
  <si>
    <t>správné a rovnoměrné ukládání materiálu, kontrola okolního prostoru, dostatečný výhled</t>
  </si>
  <si>
    <t>Potřísnění chemikálií při čištění chladícího okruhu forem a mycího stolu</t>
  </si>
  <si>
    <t>Světelná signalizace, central stop</t>
  </si>
  <si>
    <t>Tušírovací lis</t>
  </si>
  <si>
    <t>pád upínáků, zlomeniny prstů, odření, pořezání</t>
  </si>
  <si>
    <t>zakopnutí</t>
  </si>
  <si>
    <t>neoprávněná manipulace, rozdrcení, vstup do prostoru manipulace stroje</t>
  </si>
  <si>
    <t>LOTO, senzorové brány, oplocení, zábradlí</t>
  </si>
  <si>
    <t>prokazatelné proškolení zaměstnanců z manuálu k zařízení</t>
  </si>
  <si>
    <t>pád horního vrchního stolu</t>
  </si>
  <si>
    <t xml:space="preserve">pád z výšky </t>
  </si>
  <si>
    <t>zábradlí, ochranný koš na žebříku</t>
  </si>
  <si>
    <t>Formy</t>
  </si>
  <si>
    <t>Klipovačka</t>
  </si>
  <si>
    <t>rozdrcení, zlomeniny, amputace části prstu</t>
  </si>
  <si>
    <t>piktogram - výstražné znamení</t>
  </si>
  <si>
    <t>vtažení oděvu, prstu</t>
  </si>
  <si>
    <t>dodržování zákazu nošení neupnutého oděvu, prstýnků, hodinek, náramků apod.</t>
  </si>
  <si>
    <t>pořezání o ostré hroty ve stroji</t>
  </si>
  <si>
    <t>externí revizní technik</t>
  </si>
  <si>
    <t>operátor forem; TL/SV forem</t>
  </si>
  <si>
    <t>externí revizní technik; operátor údržby</t>
  </si>
  <si>
    <t xml:space="preserve"> operátor údržby</t>
  </si>
  <si>
    <t>bezpečnostní značení</t>
  </si>
  <si>
    <t>operátor údržby; externí revizní technik</t>
  </si>
  <si>
    <t xml:space="preserve"> správné upnutí obrobku</t>
  </si>
  <si>
    <t>používání stroje dle návodu k použití, dodržování bezpečné vzdálenosti při obrácení formy</t>
  </si>
  <si>
    <t>nevstupovat pod zavěšené břemeno; dodržování bezpečné vzdálenosti při obrácení formy</t>
  </si>
  <si>
    <t>řetězy k upevnění tlakových lahví</t>
  </si>
  <si>
    <t>Čistička chladících okruhů</t>
  </si>
  <si>
    <t>OBECNÉ</t>
  </si>
  <si>
    <t>ČINNOSTI</t>
  </si>
  <si>
    <t>STROJE, NÁŘADÍ A ZAŘÍZENÍ</t>
  </si>
  <si>
    <t>OSTATNÍ</t>
  </si>
  <si>
    <t>ochranná přilba H1</t>
  </si>
  <si>
    <t>ochrana sluchu (S1,S2,S3)</t>
  </si>
  <si>
    <t>operátor forem</t>
  </si>
  <si>
    <t xml:space="preserve"> TL/SV forem</t>
  </si>
  <si>
    <t>TL/SV forem</t>
  </si>
  <si>
    <t>28.9.2020</t>
  </si>
  <si>
    <t>Nové OOPP a aktualizace / New PPE and update</t>
  </si>
  <si>
    <t xml:space="preserve">používání OOPP;neodstraňovat ochranné kryty </t>
  </si>
  <si>
    <t>ochranný kryt, výstražné bezpečnostní značení</t>
  </si>
  <si>
    <t>dodržování zásad 5S; rozlité kapaliny ihned vytřít a použít výstražnou tabuli ,, pozor mokrá podlaha´´</t>
  </si>
  <si>
    <t>EPS</t>
  </si>
  <si>
    <t>bezpečnostní zrcadla, bezpečnostní značení</t>
  </si>
  <si>
    <t>dodržování bezpečnostních pravidel a postupů; zákaz svévolně cokoli opravovat a zasahovat do stroje bez odborné způsobilosti</t>
  </si>
  <si>
    <t>přetočení zavěšené formy na jeřábu; pád formy (poškození majetku/ poškození zdraví); smrt při pádu na zaměstnance</t>
  </si>
  <si>
    <t xml:space="preserve">těžiště forem nesmí být níž než v polovině formy, zavěšovat formy zhora, nikdy ne dole, riziko přetočení formy!; zákaz pohybu osob v ohroženém prostoru </t>
  </si>
  <si>
    <t>Vytvořila</t>
  </si>
  <si>
    <t>COVID-19 pandemie - nakažení zaměstnance; přenos infekce mezi zaměstnanci a ostatními pracovníky; ohrožení výroby</t>
  </si>
  <si>
    <t>Všichni zaměstnanci</t>
  </si>
  <si>
    <t>roušky/respirátory</t>
  </si>
  <si>
    <t>vybavení pracoviště desinfekčními prostředky; příkazové značky (dodržování rozestupů apod.); instalace plexiskel u jídelních stolů; omezený počet strávníků u stolu</t>
  </si>
  <si>
    <t>měření teploty na při vstupu do areálu (vrátnice); umožnění práce z domu; upozorňování na pravidla správné hygieny a dodržování zásad 3R; omezený počet strávníků u stolu; provádění testování zaměstnanců při zhoršené situaci nebo výskytu nových mutací; doporučení očkování</t>
  </si>
  <si>
    <t>Riziko COVID-19</t>
  </si>
  <si>
    <t>Bez opatření</t>
  </si>
  <si>
    <t>Po přijatých opatření</t>
  </si>
  <si>
    <t>Aktuální nařízení vlády ČR; friemní a interní pravidla/nařízení zaměstnavatele</t>
  </si>
  <si>
    <t>Riziko COVID-19 aktualizace</t>
  </si>
  <si>
    <t>nebezpečí vtzažení a stlačení</t>
  </si>
  <si>
    <t xml:space="preserve">nenosit volné oblečení, prsteny, náramky, náhrdelníky,vrozpuštěné vlasy.. Nezasahovat do točivých částí stroje za chodu;  </t>
  </si>
  <si>
    <t>zasažení očí , obličeje - úlomkem materiálu,třískami..</t>
  </si>
  <si>
    <t xml:space="preserve">bezpečně umístit a upnout obrobek, postupovat dle pracvních postupů a insturkcí (správná rychlost stroje, posuv osy..); nepoužívat tupé a poškozené nástroje </t>
  </si>
  <si>
    <t>pracovat dle manuálu k zařízení, pravidelné chlazení elektrického oblouku, udržování přijatelné bezpečné koncentrace pro hořlavé páry a plyny (pod hranicí 10 %, příp. 25 % dolní meze výbušnosti), vyloučení zdroje iniciace; udržovat hořlavé kapaliny dál od horkých třísek</t>
  </si>
  <si>
    <t xml:space="preserve">Prokazatelně proškolit zaměstnance z manuálu ke stroji; v případě výpadku proudu okamžitě vypnout hlavní jistič; nepoužívat stroj při poškozených kabelech </t>
  </si>
  <si>
    <t>uklouznutí na hladkém;mokrém povrchu</t>
  </si>
  <si>
    <t>Nové rizika - vyjiskřovačka + Aktualizace</t>
  </si>
  <si>
    <t>pořezání, propíchnutí ruky či jiné části těla o materiál/úlomky/třísky apod..</t>
  </si>
  <si>
    <t>dodržování zásad 5S; udržovat pracovní prostor čistý; odstraňovat třísky a úlomky v rukavicích; dobře osvětlený pracovní prostor</t>
  </si>
  <si>
    <t>Aktualizace směrnic do ISA</t>
  </si>
  <si>
    <t>ISO-GA-013 - Poskytování ochranných nápojů</t>
  </si>
  <si>
    <t>Ochranná obuv B1</t>
  </si>
  <si>
    <t>Aktualizace + nové oddělení a manažer</t>
  </si>
  <si>
    <t>D. Berger</t>
  </si>
  <si>
    <t>Manager FSHE</t>
  </si>
  <si>
    <t>10.11.2023</t>
  </si>
  <si>
    <t>Aktualizace opatření - OOPP</t>
  </si>
  <si>
    <t>ochranné rukavice R1/R9/R10</t>
  </si>
  <si>
    <t>ochranné brýle Z1/Z2</t>
  </si>
  <si>
    <t>ochranné rukavice R6; ochranné brýle Z1/Z2</t>
  </si>
  <si>
    <t>P.Padlo</t>
  </si>
  <si>
    <t>ochrana dýchacích cest (respirátor) F2, ochranné brýle Z1/Z2</t>
  </si>
  <si>
    <t>ochranné rukavice R9</t>
  </si>
  <si>
    <t>svářecí rukavice R11, svařovací kukla a příslušenství W1-W9; svařovací rukávník A1</t>
  </si>
  <si>
    <t>Ochranná přilba H1; ochranné prostředky proti pádu V1-V3</t>
  </si>
  <si>
    <t>ochranné rukavice R1/R9</t>
  </si>
  <si>
    <t>Ochranné brýle Z1/Z2</t>
  </si>
  <si>
    <t>ochranné rukavice R1/R9/R10 (jen při některých činnostech, kdy nehrozí vtažení do stroje, namotání apod.)</t>
  </si>
  <si>
    <t>ochranná obuv B1, ochranné rukavice R1/R9/R10</t>
  </si>
  <si>
    <t>Ochranné rukavice R6, ochranné brýle Z1/Z2</t>
  </si>
  <si>
    <t xml:space="preserve">ISO-FSHE-017 - Traumatologický plán  </t>
  </si>
  <si>
    <t>ISO-FSHE-021 - Stanovení organizace zabezpečení požární ochrany</t>
  </si>
  <si>
    <t xml:space="preserve">ISO-FSHE-017- Traumatologický plán  </t>
  </si>
  <si>
    <t>ISO-FSHE-013-- Nakládání s chemickými látkami a směsmi</t>
  </si>
  <si>
    <t>15.11.2023</t>
  </si>
  <si>
    <t xml:space="preserve">Aktualizace směrnic </t>
  </si>
  <si>
    <t>Aktualizace směrnic</t>
  </si>
  <si>
    <t>20.11.2019</t>
  </si>
  <si>
    <t>25.3.2020</t>
  </si>
  <si>
    <t>27.8.2021</t>
  </si>
  <si>
    <t>9.3.2021</t>
  </si>
  <si>
    <t>26.10.2021</t>
  </si>
  <si>
    <t>13.7.2022</t>
  </si>
  <si>
    <t>1.9.2022</t>
  </si>
  <si>
    <t>4.7.2023</t>
  </si>
  <si>
    <t xml:space="preserve">únik chemické látky ze zařízení (přetečení) </t>
  </si>
  <si>
    <t>Bezpečnostní list 4Cleaner, uchovávat chemii ve skříni pro skladování chemie, prokazatelné proškolení obsluhy z manuálu stroje a pracovní návodka, bezpečnostní list k chemii na pracovišti</t>
  </si>
  <si>
    <t>Během čerpání kontrolovat chod stroje; čerpání provádí vždy jen 1 max 2 osoby, které započínají a taky ukončují tuto práci; Bezpečnostní list 4Cleaner, uchovávat chemii ve skříni pro skladování chemie, prokazatelné proškolení obsluhy z manuálu stroje a pracovní návodka, bezpečnostní list k chemii na pracovišti</t>
  </si>
  <si>
    <t>27.5.2024</t>
  </si>
  <si>
    <t>Aktualizace rizik na základě skoronehody dne 20.5.2024(čistiška chladích okruhů)</t>
  </si>
  <si>
    <t>Ochranné rukavice R6, ochranné brýle Z1/Z2; havarijní soupravy</t>
  </si>
  <si>
    <t>Světelná signalizace, central stop; havarijní soupravy</t>
  </si>
  <si>
    <t>7.11.2024</t>
  </si>
  <si>
    <t>D.Berger</t>
  </si>
  <si>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ISO-GA-009-- Poskytování OOPP</t>
    </r>
  </si>
  <si>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ISO-GA-009-- Poskytování OOPP                                                                                                              </t>
    </r>
    <r>
      <rPr>
        <sz val="14"/>
        <color theme="0"/>
        <rFont val="Helvetica Neue Light"/>
        <charset val="238"/>
      </rPr>
      <t xml:space="preserve">c        </t>
    </r>
    <r>
      <rPr>
        <sz val="14"/>
        <color theme="1"/>
        <rFont val="Helvetica Neue Light"/>
        <charset val="238"/>
      </rPr>
      <t xml:space="preserve">                                                                                                      ISO-FSHE-017 - Traumatologický plán</t>
    </r>
  </si>
  <si>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ISO-GA-009-- Poskytování OOPP                                                                                                              </t>
    </r>
    <r>
      <rPr>
        <sz val="14"/>
        <color theme="0"/>
        <rFont val="Helvetica Neue Light"/>
        <charset val="238"/>
      </rPr>
      <t xml:space="preserve">c      </t>
    </r>
    <r>
      <rPr>
        <sz val="14"/>
        <color theme="1"/>
        <rFont val="Helvetica Neue Light"/>
        <charset val="238"/>
      </rPr>
      <t xml:space="preserve">                                                                                                         ISO-FSHE-017 Traumatologický plán </t>
    </r>
  </si>
  <si>
    <r>
      <t xml:space="preserve">ISO-FSHE-035 - Místní provozní bezpečnostní předpis                                                                                                                  </t>
    </r>
    <r>
      <rPr>
        <sz val="14"/>
        <color theme="0"/>
        <rFont val="Helvetica Neue Light"/>
      </rPr>
      <t xml:space="preserve">d      </t>
    </r>
    <r>
      <rPr>
        <sz val="14"/>
        <color theme="1"/>
        <rFont val="Helvetica Neue Light"/>
        <charset val="238"/>
      </rPr>
      <t xml:space="preserve">                                                                                                                              ISO-GA-009-- Poskytování OOPP                                                                                                              </t>
    </r>
    <r>
      <rPr>
        <sz val="14"/>
        <color theme="0"/>
        <rFont val="Helvetica Neue Light"/>
      </rPr>
      <t xml:space="preserve">c </t>
    </r>
    <r>
      <rPr>
        <sz val="14"/>
        <color theme="1"/>
        <rFont val="Helvetica Neue Light"/>
        <charset val="238"/>
      </rPr>
      <t xml:space="preserve">                                                                                                              ISO-FSHE-017 Traumatologický plán </t>
    </r>
  </si>
  <si>
    <r>
      <t xml:space="preserve">ISO-FSHE-035 - Místní provozní bezpečnostní předpis                                                                                                                  </t>
    </r>
    <r>
      <rPr>
        <sz val="14"/>
        <color theme="0"/>
        <rFont val="Helvetica Neue Light"/>
      </rPr>
      <t xml:space="preserve">d  </t>
    </r>
    <r>
      <rPr>
        <sz val="14"/>
        <color theme="1"/>
        <rFont val="Helvetica Neue Light"/>
        <charset val="238"/>
      </rPr>
      <t xml:space="preserve">                                                                                                                                  ISO-GA-009 - Poskytování OOPP       </t>
    </r>
    <r>
      <rPr>
        <sz val="14"/>
        <color theme="0"/>
        <rFont val="Helvetica Neue Light"/>
      </rPr>
      <t xml:space="preserve">v  </t>
    </r>
    <r>
      <rPr>
        <sz val="14"/>
        <color theme="1"/>
        <rFont val="Helvetica Neue Light"/>
        <charset val="238"/>
      </rPr>
      <t xml:space="preserve">                                                                   ISO-FSHE-017 - Traumatologický plán                                        </t>
    </r>
    <r>
      <rPr>
        <sz val="14"/>
        <color theme="0"/>
        <rFont val="Helvetica Neue Light"/>
        <charset val="238"/>
      </rPr>
      <t>b</t>
    </r>
    <r>
      <rPr>
        <sz val="14"/>
        <color theme="1"/>
        <rFont val="Helvetica Neue Light"/>
        <charset val="238"/>
      </rPr>
      <t xml:space="preserve">                                                                                             </t>
    </r>
  </si>
  <si>
    <r>
      <t xml:space="preserve">ISO-FSHE-035 - Místní provozní bezpečnostní předpis                                                                                                              </t>
    </r>
    <r>
      <rPr>
        <sz val="14"/>
        <color theme="0"/>
        <rFont val="Helvetica Neue Light"/>
      </rPr>
      <t xml:space="preserve">d  </t>
    </r>
    <r>
      <rPr>
        <sz val="14"/>
        <color theme="1"/>
        <rFont val="Helvetica Neue Light"/>
        <charset val="238"/>
      </rPr>
      <t xml:space="preserve">                                                                                                                                  ISO-GA-009 - Poskytování OOPP                   </t>
    </r>
    <r>
      <rPr>
        <sz val="14"/>
        <color theme="0"/>
        <rFont val="Helvetica Neue Light"/>
      </rPr>
      <t xml:space="preserve">f  v     </t>
    </r>
    <r>
      <rPr>
        <sz val="14"/>
        <color theme="1"/>
        <rFont val="Helvetica Neue Light"/>
        <charset val="238"/>
      </rPr>
      <t xml:space="preserve">                                                                ISO-FSHE-017- Traumatologický plán                                        </t>
    </r>
    <r>
      <rPr>
        <sz val="14"/>
        <color theme="0"/>
        <rFont val="Helvetica Neue Light"/>
        <charset val="238"/>
      </rPr>
      <t>b</t>
    </r>
    <r>
      <rPr>
        <sz val="14"/>
        <color theme="1"/>
        <rFont val="Helvetica Neue Light"/>
        <charset val="238"/>
      </rPr>
      <t xml:space="preserve">                                                                                             </t>
    </r>
  </si>
  <si>
    <r>
      <t xml:space="preserve">ISO-FSHE-035 - Místní provozní bezpečnostní předpis                                                                                                              </t>
    </r>
    <r>
      <rPr>
        <sz val="14"/>
        <color theme="0"/>
        <rFont val="Helvetica Neue Light"/>
      </rPr>
      <t xml:space="preserve">d         </t>
    </r>
    <r>
      <rPr>
        <sz val="14"/>
        <color theme="1"/>
        <rFont val="Helvetica Neue Light"/>
        <charset val="238"/>
      </rPr>
      <t xml:space="preserve">                                                                                                                           ISO-GA-009 - Poskytování OOPP                 </t>
    </r>
    <r>
      <rPr>
        <sz val="14"/>
        <color theme="0"/>
        <rFont val="Helvetica Neue Light"/>
      </rPr>
      <t xml:space="preserve">  f  v  </t>
    </r>
    <r>
      <rPr>
        <sz val="14"/>
        <color theme="1"/>
        <rFont val="Helvetica Neue Light"/>
        <charset val="238"/>
      </rPr>
      <t xml:space="preserve">                                                                   ISO-FSHE-017- Traumatologický plán                                        </t>
    </r>
    <r>
      <rPr>
        <sz val="14"/>
        <color theme="0"/>
        <rFont val="Helvetica Neue Light"/>
      </rPr>
      <t xml:space="preserve">b         </t>
    </r>
    <r>
      <rPr>
        <sz val="14"/>
        <color theme="1"/>
        <rFont val="Helvetica Neue Light"/>
        <charset val="238"/>
      </rPr>
      <t xml:space="preserve">                                                                                    </t>
    </r>
  </si>
  <si>
    <t xml:space="preserve">ISO-FSHE-035 - Místní provozní bezpečnostní předpis          </t>
  </si>
  <si>
    <t xml:space="preserve">ISO-FSHE-035 - Místní provozní bezpečnostní předpis                </t>
  </si>
  <si>
    <t xml:space="preserve">ISO-FSHE-035 - Místní provozní bezpečnostní předpis   </t>
  </si>
  <si>
    <r>
      <t xml:space="preserve">ISO-FSHE-035 - Místní provozní bezpečnostní předpis                                                                                                                  </t>
    </r>
    <r>
      <rPr>
        <sz val="14"/>
        <color theme="0"/>
        <rFont val="Helvetica Neue Light"/>
      </rPr>
      <t xml:space="preserve">d  </t>
    </r>
    <r>
      <rPr>
        <sz val="14"/>
        <color theme="1"/>
        <rFont val="Helvetica Neue Light"/>
        <charset val="238"/>
      </rPr>
      <t xml:space="preserve">                                                                                                                                  ISO-GA-009 - Poskytování OOPP, MČDP       </t>
    </r>
    <r>
      <rPr>
        <sz val="14"/>
        <color theme="0"/>
        <rFont val="Helvetica Neue Light"/>
      </rPr>
      <t xml:space="preserve">v  </t>
    </r>
    <r>
      <rPr>
        <sz val="14"/>
        <color theme="1"/>
        <rFont val="Helvetica Neue Light"/>
        <charset val="238"/>
      </rPr>
      <t xml:space="preserve">                                                                   ISO-FSHE-017 - Traumatologický plán                                        </t>
    </r>
    <r>
      <rPr>
        <sz val="14"/>
        <color theme="0"/>
        <rFont val="Helvetica Neue Light"/>
        <charset val="238"/>
      </rPr>
      <t>b</t>
    </r>
    <r>
      <rPr>
        <sz val="14"/>
        <color theme="1"/>
        <rFont val="Helvetica Neue Light"/>
        <charset val="238"/>
      </rPr>
      <t xml:space="preserve">                                                                                             </t>
    </r>
  </si>
  <si>
    <r>
      <t xml:space="preserve">ISO-FSHE-035 - Místní provozní bezpečnostní předpis                                                                                                              </t>
    </r>
    <r>
      <rPr>
        <sz val="14"/>
        <color theme="0"/>
        <rFont val="Helvetica Neue Light"/>
      </rPr>
      <t xml:space="preserve">d   </t>
    </r>
    <r>
      <rPr>
        <sz val="14"/>
        <color theme="1"/>
        <rFont val="Helvetica Neue Light"/>
        <charset val="238"/>
      </rPr>
      <t xml:space="preserve">                                                                                                                                 ISO-GA-009 - Poskytování OOPP                         </t>
    </r>
    <r>
      <rPr>
        <sz val="14"/>
        <color theme="0"/>
        <rFont val="Helvetica Neue Light"/>
      </rPr>
      <t xml:space="preserve">v     </t>
    </r>
    <r>
      <rPr>
        <sz val="14"/>
        <color theme="1"/>
        <rFont val="Helvetica Neue Light"/>
        <charset val="238"/>
      </rPr>
      <t xml:space="preserve">                                                                ISO-FSHE-017- Traumatologický plán                                          </t>
    </r>
    <r>
      <rPr>
        <sz val="14"/>
        <color theme="0"/>
        <rFont val="Helvetica Neue Light"/>
        <charset val="238"/>
      </rPr>
      <t>b</t>
    </r>
    <r>
      <rPr>
        <sz val="14"/>
        <color theme="1"/>
        <rFont val="Helvetica Neue Light"/>
        <charset val="238"/>
      </rPr>
      <t xml:space="preserve">                                                                                             </t>
    </r>
  </si>
  <si>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ISO-GA-009 - Poskytování OOPP                                     </t>
    </r>
    <r>
      <rPr>
        <sz val="14"/>
        <color theme="0"/>
        <rFont val="Helvetica Neue Light"/>
        <charset val="238"/>
      </rPr>
      <t xml:space="preserve">f         </t>
    </r>
    <r>
      <rPr>
        <sz val="14"/>
        <color theme="1"/>
        <rFont val="Helvetica Neue Light"/>
        <charset val="238"/>
      </rPr>
      <t xml:space="preserve">                                                                                                                                       ISO-FSHE-013 - Nakládání s chemickými látkami a směsmi                                                                      </t>
    </r>
    <r>
      <rPr>
        <sz val="14"/>
        <color theme="0"/>
        <rFont val="Helvetica Neue Light"/>
        <charset val="238"/>
      </rPr>
      <t>f</t>
    </r>
    <r>
      <rPr>
        <sz val="14"/>
        <color theme="1"/>
        <rFont val="Helvetica Neue Light"/>
        <charset val="238"/>
      </rPr>
      <t xml:space="preserve">                                                                                           ISO-FSHE-017 - Traumatologický plán                                          </t>
    </r>
    <r>
      <rPr>
        <sz val="14"/>
        <color theme="0"/>
        <rFont val="Helvetica Neue Light"/>
        <charset val="238"/>
      </rPr>
      <t xml:space="preserve">f     </t>
    </r>
    <r>
      <rPr>
        <sz val="14"/>
        <color theme="1"/>
        <rFont val="Helvetica Neue Light"/>
        <charset val="238"/>
      </rPr>
      <t xml:space="preserve">                                                                             </t>
    </r>
  </si>
  <si>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ISO-GA-009 - Poskytování OOPP</t>
    </r>
  </si>
  <si>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ISO-GA-009- Poskytování OOPP                                                                                                              </t>
    </r>
    <r>
      <rPr>
        <sz val="14"/>
        <color theme="0"/>
        <rFont val="Helvetica Neue Light"/>
        <charset val="238"/>
      </rPr>
      <t xml:space="preserve">c        </t>
    </r>
    <r>
      <rPr>
        <sz val="14"/>
        <color theme="1"/>
        <rFont val="Helvetica Neue Light"/>
        <charset val="238"/>
      </rPr>
      <t xml:space="preserve">                                                                                                       ISO-FSHE-017 - Traumatologický plán</t>
    </r>
  </si>
  <si>
    <r>
      <t xml:space="preserve">ISO-FSHE-035 - Místní provozní bezpečnostní předpis                                                                                                                 </t>
    </r>
    <r>
      <rPr>
        <sz val="14"/>
        <color theme="0"/>
        <rFont val="Helvetica Neue Light"/>
      </rPr>
      <t xml:space="preserve">d  </t>
    </r>
    <r>
      <rPr>
        <sz val="14"/>
        <color theme="1"/>
        <rFont val="Helvetica Neue Light"/>
        <charset val="238"/>
      </rPr>
      <t xml:space="preserve">                                                                                                                                 ISO-GA-009- Poskytování OOPP                                                                                                              </t>
    </r>
    <r>
      <rPr>
        <sz val="14"/>
        <color theme="0"/>
        <rFont val="Helvetica Neue Light"/>
      </rPr>
      <t xml:space="preserve">c      </t>
    </r>
    <r>
      <rPr>
        <sz val="14"/>
        <color theme="1"/>
        <rFont val="Helvetica Neue Light"/>
        <charset val="238"/>
      </rPr>
      <t xml:space="preserve">                                                                                                         ISO-FSHE-017 - Traumatologický plán</t>
    </r>
  </si>
  <si>
    <r>
      <t xml:space="preserve">ISO-FSHE-035 - Místní provozní bezpečnostní předpis                                                                                                                  </t>
    </r>
    <r>
      <rPr>
        <sz val="14"/>
        <color theme="0"/>
        <rFont val="Helvetica Neue Light"/>
      </rPr>
      <t xml:space="preserve">d      </t>
    </r>
    <r>
      <rPr>
        <sz val="14"/>
        <color theme="1"/>
        <rFont val="Helvetica Neue Light"/>
        <charset val="238"/>
      </rPr>
      <t xml:space="preserve">                                                                                                                             ISO-GA-009- Poskytování OOPP                                                                                                              </t>
    </r>
    <r>
      <rPr>
        <sz val="14"/>
        <color theme="0"/>
        <rFont val="Helvetica Neue Light"/>
      </rPr>
      <t xml:space="preserve">c           </t>
    </r>
    <r>
      <rPr>
        <sz val="14"/>
        <color theme="1"/>
        <rFont val="Helvetica Neue Light"/>
        <charset val="238"/>
      </rPr>
      <t xml:space="preserve">                                                                                                    ISO-FSHE-017 - Traumatologický plán</t>
    </r>
  </si>
  <si>
    <r>
      <t xml:space="preserve">ISO-FSHE-035 - Místní provozní bezpečnostní předpis                                                                                                                 </t>
    </r>
    <r>
      <rPr>
        <sz val="14"/>
        <color theme="0"/>
        <rFont val="Helvetica Neue Light"/>
        <charset val="238"/>
      </rPr>
      <t xml:space="preserve">d   </t>
    </r>
    <r>
      <rPr>
        <sz val="14"/>
        <color theme="1"/>
        <rFont val="Helvetica Neue Light"/>
        <charset val="238"/>
      </rPr>
      <t xml:space="preserve">                                                                                                                                 ISO-GA-009-- Poskytování OOPP                                     </t>
    </r>
    <r>
      <rPr>
        <sz val="14"/>
        <color theme="0"/>
        <rFont val="Helvetica Neue Light"/>
        <charset val="238"/>
      </rPr>
      <t xml:space="preserve">f         </t>
    </r>
    <r>
      <rPr>
        <sz val="14"/>
        <color theme="1"/>
        <rFont val="Helvetica Neue Light"/>
        <charset val="238"/>
      </rPr>
      <t xml:space="preserve">                                                                                                                                       ISO-FSHE-013- Nakládání s chemickými látkami a směsmi                                                                              </t>
    </r>
    <r>
      <rPr>
        <sz val="14"/>
        <color theme="0"/>
        <rFont val="Helvetica Neue Light"/>
        <charset val="238"/>
      </rPr>
      <t>f</t>
    </r>
    <r>
      <rPr>
        <sz val="14"/>
        <color theme="1"/>
        <rFont val="Helvetica Neue Light"/>
        <charset val="238"/>
      </rPr>
      <t xml:space="preserve">                                                                                           ISO-FSHE-017- Traumatologický plán                                          </t>
    </r>
    <r>
      <rPr>
        <sz val="14"/>
        <color theme="0"/>
        <rFont val="Helvetica Neue Light"/>
        <charset val="238"/>
      </rPr>
      <t xml:space="preserve">f     </t>
    </r>
    <r>
      <rPr>
        <sz val="14"/>
        <color theme="1"/>
        <rFont val="Helvetica Neue Light"/>
        <charset val="238"/>
      </rPr>
      <t xml:space="preserve">                                                                             </t>
    </r>
  </si>
  <si>
    <t xml:space="preserve">Aktualizace </t>
  </si>
  <si>
    <t>práce se stalčeným vzduchem/ofuk - nebezpečí zasažení očí odlétujícími materiály/prachem atd.</t>
  </si>
  <si>
    <t>Aktualizace rizik - práce se stlačeným vzduchem</t>
  </si>
  <si>
    <t>6.5.2025</t>
  </si>
  <si>
    <t>příkazové značení - použij ochranné brýle</t>
  </si>
  <si>
    <t>Součástí hodnocení rizik je dodržování všech bezpečnostních a organizačních opatřeních, která jsou viditelná či zřejmá a se kterými byli zaměstnanci seznámeni (pracovní návodky, bezpečnostní značení, používání OOPP apod.)</t>
  </si>
  <si>
    <t>Všichni zaměstnanci musí být seznámeni s pracovištěm na kterém pracují svým nadřízeným (kde jsou umístěny stop tlačítka/nouzové zastavení; jak se ovládá stroj/přístroj s čím bude zaměstnanec pracovat/manipulovat atd..)</t>
  </si>
  <si>
    <t>10.11.2025</t>
  </si>
  <si>
    <t>řetězy k upevnění tlakových lahví,  klece na tlakové láhve</t>
  </si>
  <si>
    <t>Opaření</t>
  </si>
  <si>
    <t>opaření horkou vodou, plastovou hmotou apod..</t>
  </si>
  <si>
    <t>ochranný štít P1; ochranné brýle Z1/Z2</t>
  </si>
  <si>
    <r>
      <t xml:space="preserve">ISO-FSHE-021 - Stanovení organizace zabezpečení požární ochrany                                                     </t>
    </r>
    <r>
      <rPr>
        <sz val="14"/>
        <color theme="0"/>
        <rFont val="Helvetica Neue Light"/>
        <charset val="238"/>
      </rPr>
      <t xml:space="preserve">h  </t>
    </r>
    <r>
      <rPr>
        <sz val="14"/>
        <color theme="1"/>
        <rFont val="Helvetica Neue Light"/>
        <charset val="238"/>
      </rPr>
      <t xml:space="preserve">                                                                                                 FORM-FSHE-026 - Příkaz ke svařování                               </t>
    </r>
    <r>
      <rPr>
        <sz val="14"/>
        <color theme="0"/>
        <rFont val="Helvetica Neue Light"/>
        <charset val="238"/>
      </rPr>
      <t xml:space="preserve">b </t>
    </r>
    <r>
      <rPr>
        <sz val="14"/>
        <color theme="1"/>
        <rFont val="Helvetica Neue Light"/>
        <charset val="238"/>
      </rPr>
      <t xml:space="preserve">                                                                               ISO-FSHE-017- Traumatologický plán                                        </t>
    </r>
    <r>
      <rPr>
        <sz val="14"/>
        <color theme="0"/>
        <rFont val="Helvetica Neue Light"/>
        <charset val="238"/>
      </rPr>
      <t>b</t>
    </r>
    <r>
      <rPr>
        <sz val="14"/>
        <color theme="1"/>
        <rFont val="Helvetica Neue Light"/>
        <charset val="238"/>
      </rPr>
      <t xml:space="preserve">                                                                                             </t>
    </r>
  </si>
  <si>
    <r>
      <t xml:space="preserve">ISO-FSHE-035 - Místní provozní bezpečnostní předpis                                                                                                               </t>
    </r>
    <r>
      <rPr>
        <sz val="14"/>
        <color theme="0"/>
        <rFont val="Helvetica Neue Light"/>
      </rPr>
      <t xml:space="preserve">d   </t>
    </r>
    <r>
      <rPr>
        <sz val="14"/>
        <color theme="1"/>
        <rFont val="Helvetica Neue Light"/>
        <charset val="238"/>
      </rPr>
      <t xml:space="preserve">                                                                                                                                 ISO-GA-009 - Poskytování OOPP                         </t>
    </r>
    <r>
      <rPr>
        <sz val="14"/>
        <color theme="0"/>
        <rFont val="Helvetica Neue Light"/>
      </rPr>
      <t xml:space="preserve">v </t>
    </r>
    <r>
      <rPr>
        <sz val="14"/>
        <color theme="1"/>
        <rFont val="Helvetica Neue Light"/>
        <charset val="238"/>
      </rPr>
      <t xml:space="preserve">                                                                                                          ISO-FSHE-017- Traumatologický plán                                          </t>
    </r>
    <r>
      <rPr>
        <sz val="14"/>
        <color theme="0"/>
        <rFont val="Helvetica Neue Light"/>
        <charset val="238"/>
      </rPr>
      <t>b</t>
    </r>
    <r>
      <rPr>
        <sz val="14"/>
        <color theme="1"/>
        <rFont val="Helvetica Neue Light"/>
        <charset val="238"/>
      </rPr>
      <t xml:space="preserve">                                                                                             </t>
    </r>
  </si>
  <si>
    <r>
      <t xml:space="preserve">ISO-FSHE-021 - Stanovení organizace zabezpečení požární ochrany                                                     </t>
    </r>
    <r>
      <rPr>
        <sz val="14"/>
        <color theme="0"/>
        <rFont val="Helvetica Neue Light"/>
      </rPr>
      <t xml:space="preserve">h      </t>
    </r>
    <r>
      <rPr>
        <sz val="14"/>
        <color theme="1"/>
        <rFont val="Helvetica Neue Light"/>
        <charset val="238"/>
      </rPr>
      <t xml:space="preserve">                                                                                             FORM-FSHE-026 - Příkaz ke svařování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</si>
</sst>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Calibri"/>
      <family val="2"/>
      <charset val="238"/>
      <scheme val="minor"/>
    </font>
    <font>
      <b/>
      <sz val="12"/>
      <color theme="1"/>
      <name val="Calibri"/>
      <family val="2"/>
      <scheme val="minor"/>
    </font>
    <font>
      <sz val="12"/>
      <color theme="1"/>
      <name val="Calibri"/>
      <family val="2"/>
      <scheme val="minor"/>
    </font>
    <font>
      <b/>
      <sz val="20"/>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sz val="12"/>
      <color theme="1"/>
      <name val="Helvetica Neue Light"/>
      <charset val="238"/>
    </font>
    <font>
      <sz val="14"/>
      <color theme="1"/>
      <name val="Helvetica Neue Light"/>
      <charset val="238"/>
    </font>
    <font>
      <b/>
      <sz val="14"/>
      <color theme="1"/>
      <name val="Helvetica Neue Light"/>
      <charset val="238"/>
    </font>
    <font>
      <sz val="12"/>
      <color theme="0"/>
      <name val="Helvetica Neue Light"/>
      <charset val="238"/>
    </font>
    <font>
      <sz val="16"/>
      <color theme="1"/>
      <name val="Helvetica Neue Light"/>
      <charset val="238"/>
    </font>
    <font>
      <b/>
      <sz val="16"/>
      <color theme="0"/>
      <name val="Helvetica Neue Light"/>
      <charset val="238"/>
    </font>
    <font>
      <b/>
      <sz val="16"/>
      <color theme="1"/>
      <name val="Helvetica Neue Light"/>
      <charset val="238"/>
    </font>
    <font>
      <b/>
      <sz val="18"/>
      <color theme="1"/>
      <name val="Helvetica Neue Light"/>
      <charset val="238"/>
    </font>
    <font>
      <sz val="14"/>
      <color theme="0"/>
      <name val="Helvetica Neue Light"/>
      <charset val="238"/>
    </font>
    <font>
      <sz val="14"/>
      <color theme="1"/>
      <name val="Calibri"/>
      <family val="2"/>
      <charset val="238"/>
      <scheme val="minor"/>
    </font>
    <font>
      <b/>
      <sz val="18"/>
      <color theme="1"/>
      <name val="Helvetica Neue"/>
      <charset val="238"/>
    </font>
    <font>
      <sz val="14"/>
      <color theme="1"/>
      <name val="Helvetica Neue"/>
      <charset val="238"/>
    </font>
    <font>
      <sz val="14"/>
      <color theme="1"/>
      <name val="Helvetica Neue"/>
      <family val="2"/>
    </font>
    <font>
      <sz val="14"/>
      <name val="Helvetica Neue"/>
      <charset val="238"/>
    </font>
    <font>
      <sz val="14"/>
      <color theme="1"/>
      <name val="Helvetica Neue Li"/>
      <charset val="238"/>
    </font>
    <font>
      <sz val="14"/>
      <color theme="0"/>
      <name val="Helvetica Neue Light"/>
    </font>
    <font>
      <b/>
      <sz val="26"/>
      <color theme="1"/>
      <name val="Helvetica Neue Light"/>
    </font>
    <font>
      <b/>
      <sz val="36"/>
      <color theme="1"/>
      <name val="Helvetica Neue Light"/>
      <charset val="238"/>
    </font>
    <font>
      <b/>
      <sz val="18"/>
      <color theme="1"/>
      <name val="Helvetica Neue Light"/>
    </font>
  </fonts>
  <fills count="22">
    <fill>
      <patternFill patternType="none"/>
    </fill>
    <fill>
      <patternFill patternType="gray125"/>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93BCC2"/>
        <bgColor indexed="64"/>
      </patternFill>
    </fill>
    <fill>
      <patternFill patternType="solid">
        <fgColor rgb="FFC8E8ED"/>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8696B"/>
        <bgColor indexed="64"/>
      </patternFill>
    </fill>
    <fill>
      <patternFill patternType="solid">
        <fgColor rgb="FFFDDFE0"/>
        <bgColor indexed="64"/>
      </patternFill>
    </fill>
  </fills>
  <borders count="20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double">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right style="medium">
        <color indexed="64"/>
      </right>
      <top style="double">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ouble">
        <color indexed="64"/>
      </top>
      <bottom style="dashed">
        <color indexed="64"/>
      </bottom>
      <diagonal/>
    </border>
    <border>
      <left style="medium">
        <color indexed="64"/>
      </left>
      <right style="thin">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ouble">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ouble">
        <color indexed="64"/>
      </top>
      <bottom style="dashed">
        <color indexed="64"/>
      </bottom>
      <diagonal/>
    </border>
    <border>
      <left style="thin">
        <color indexed="64"/>
      </left>
      <right/>
      <top style="dashed">
        <color indexed="64"/>
      </top>
      <bottom style="dashed">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style="medium">
        <color indexed="64"/>
      </left>
      <right style="thin">
        <color indexed="64"/>
      </right>
      <top style="dashed">
        <color indexed="64"/>
      </top>
      <bottom/>
      <diagonal/>
    </border>
    <border>
      <left/>
      <right style="medium">
        <color indexed="64"/>
      </right>
      <top style="dashed">
        <color indexed="64"/>
      </top>
      <bottom/>
      <diagonal/>
    </border>
    <border>
      <left style="thin">
        <color indexed="64"/>
      </left>
      <right style="thin">
        <color indexed="64"/>
      </right>
      <top style="dashed">
        <color indexed="64"/>
      </top>
      <bottom/>
      <diagonal/>
    </border>
    <border>
      <left style="medium">
        <color indexed="64"/>
      </left>
      <right/>
      <top style="dashed">
        <color indexed="64"/>
      </top>
      <bottom/>
      <diagonal/>
    </border>
    <border>
      <left style="medium">
        <color indexed="64"/>
      </left>
      <right/>
      <top/>
      <bottom style="dashed">
        <color indexed="64"/>
      </bottom>
      <diagonal/>
    </border>
    <border>
      <left style="thin">
        <color indexed="64"/>
      </left>
      <right/>
      <top style="double">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style="double">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ouble">
        <color indexed="64"/>
      </bottom>
      <diagonal/>
    </border>
    <border>
      <left style="thin">
        <color indexed="64"/>
      </left>
      <right style="medium">
        <color indexed="64"/>
      </right>
      <top style="double">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style="dashed">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diagonal/>
    </border>
    <border>
      <left style="thin">
        <color indexed="64"/>
      </left>
      <right style="medium">
        <color indexed="64"/>
      </right>
      <top style="dashed">
        <color indexed="64"/>
      </top>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medium">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medium">
        <color indexed="64"/>
      </right>
      <top style="thick">
        <color indexed="64"/>
      </top>
      <bottom style="dashed">
        <color indexed="64"/>
      </bottom>
      <diagonal/>
    </border>
    <border>
      <left/>
      <right style="thin">
        <color indexed="64"/>
      </right>
      <top style="thick">
        <color indexed="64"/>
      </top>
      <bottom style="dashed">
        <color indexed="64"/>
      </bottom>
      <diagonal/>
    </border>
    <border>
      <left style="medium">
        <color indexed="64"/>
      </left>
      <right/>
      <top style="thick">
        <color indexed="64"/>
      </top>
      <bottom style="dashed">
        <color indexed="64"/>
      </bottom>
      <diagonal/>
    </border>
    <border>
      <left/>
      <right/>
      <top style="thick">
        <color indexed="64"/>
      </top>
      <bottom/>
      <diagonal/>
    </border>
    <border>
      <left style="medium">
        <color indexed="64"/>
      </left>
      <right style="medium">
        <color indexed="64"/>
      </right>
      <top style="thick">
        <color indexed="64"/>
      </top>
      <bottom/>
      <diagonal/>
    </border>
    <border>
      <left/>
      <right/>
      <top/>
      <bottom style="thick">
        <color indexed="64"/>
      </bottom>
      <diagonal/>
    </border>
    <border>
      <left/>
      <right style="medium">
        <color indexed="64"/>
      </right>
      <top/>
      <bottom style="thick">
        <color indexed="64"/>
      </bottom>
      <diagonal/>
    </border>
    <border>
      <left style="thin">
        <color indexed="64"/>
      </left>
      <right/>
      <top/>
      <bottom style="medium">
        <color indexed="64"/>
      </bottom>
      <diagonal/>
    </border>
    <border>
      <left style="medium">
        <color indexed="64"/>
      </left>
      <right/>
      <top style="thick">
        <color indexed="64"/>
      </top>
      <bottom/>
      <diagonal/>
    </border>
    <border>
      <left/>
      <right style="thin">
        <color indexed="64"/>
      </right>
      <top style="thick">
        <color indexed="64"/>
      </top>
      <bottom/>
      <diagonal/>
    </border>
    <border>
      <left/>
      <right style="thin">
        <color indexed="64"/>
      </right>
      <top/>
      <bottom style="thick">
        <color indexed="64"/>
      </bottom>
      <diagonal/>
    </border>
    <border>
      <left style="thin">
        <color indexed="64"/>
      </left>
      <right/>
      <top style="thick">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medium">
        <color indexed="64"/>
      </right>
      <top style="dashed">
        <color indexed="64"/>
      </top>
      <bottom style="thick">
        <color indexed="64"/>
      </bottom>
      <diagonal/>
    </border>
    <border>
      <left style="medium">
        <color indexed="64"/>
      </left>
      <right style="thin">
        <color indexed="64"/>
      </right>
      <top style="dashed">
        <color indexed="64"/>
      </top>
      <bottom style="thick">
        <color indexed="64"/>
      </bottom>
      <diagonal/>
    </border>
    <border>
      <left style="thin">
        <color indexed="64"/>
      </left>
      <right style="thin">
        <color indexed="64"/>
      </right>
      <top style="dashed">
        <color indexed="64"/>
      </top>
      <bottom style="thick">
        <color indexed="64"/>
      </bottom>
      <diagonal/>
    </border>
    <border>
      <left style="thin">
        <color indexed="64"/>
      </left>
      <right style="medium">
        <color indexed="64"/>
      </right>
      <top style="dashed">
        <color indexed="64"/>
      </top>
      <bottom style="thick">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thick">
        <color indexed="64"/>
      </top>
      <bottom style="dashed">
        <color indexed="64"/>
      </bottom>
      <diagonal/>
    </border>
    <border>
      <left style="thin">
        <color indexed="64"/>
      </left>
      <right style="thin">
        <color indexed="64"/>
      </right>
      <top style="thick">
        <color indexed="64"/>
      </top>
      <bottom style="dashed">
        <color indexed="64"/>
      </bottom>
      <diagonal/>
    </border>
    <border>
      <left style="thin">
        <color indexed="64"/>
      </left>
      <right style="medium">
        <color indexed="64"/>
      </right>
      <top style="thick">
        <color indexed="64"/>
      </top>
      <bottom style="dashed">
        <color indexed="64"/>
      </bottom>
      <diagonal/>
    </border>
    <border>
      <left/>
      <right style="medium">
        <color indexed="64"/>
      </right>
      <top style="thick">
        <color indexed="64"/>
      </top>
      <bottom/>
      <diagonal/>
    </border>
    <border>
      <left style="medium">
        <color indexed="64"/>
      </left>
      <right style="medium">
        <color indexed="64"/>
      </right>
      <top/>
      <bottom style="thick">
        <color indexed="64"/>
      </bottom>
      <diagonal/>
    </border>
    <border>
      <left style="thin">
        <color indexed="64"/>
      </left>
      <right/>
      <top/>
      <bottom style="thick">
        <color indexed="64"/>
      </bottom>
      <diagonal/>
    </border>
    <border>
      <left style="medium">
        <color indexed="64"/>
      </left>
      <right style="thin">
        <color indexed="64"/>
      </right>
      <top/>
      <bottom/>
      <diagonal/>
    </border>
    <border>
      <left style="medium">
        <color indexed="64"/>
      </left>
      <right style="thin">
        <color indexed="64"/>
      </right>
      <top/>
      <bottom style="thick">
        <color indexed="64"/>
      </bottom>
      <diagonal/>
    </border>
    <border>
      <left style="medium">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style="double">
        <color indexed="64"/>
      </top>
      <bottom style="thick">
        <color indexed="64"/>
      </bottom>
      <diagonal/>
    </border>
    <border>
      <left style="medium">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right style="medium">
        <color indexed="64"/>
      </right>
      <top style="double">
        <color indexed="64"/>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s>
  <cellStyleXfs count="1">
    <xf numFmtId="0" fontId="0" fillId="0" borderId="0"/>
  </cellStyleXfs>
  <cellXfs count="695">
    <xf numFmtId="0" fontId="0" fillId="0" borderId="0" xfId="0"/>
    <xf numFmtId="0" fontId="0" fillId="0" borderId="0" xfId="0" applyAlignment="1">
      <alignment horizontal="center" vertical="center"/>
    </xf>
    <xf numFmtId="0" fontId="0" fillId="0" borderId="1" xfId="0" applyBorder="1"/>
    <xf numFmtId="0" fontId="0" fillId="0" borderId="5" xfId="0" applyBorder="1"/>
    <xf numFmtId="0" fontId="0" fillId="0" borderId="0" xfId="0" applyAlignment="1">
      <alignment horizontal="right"/>
    </xf>
    <xf numFmtId="49" fontId="0" fillId="0" borderId="0" xfId="0" applyNumberFormat="1" applyAlignment="1">
      <alignment horizontal="center" vertical="center"/>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1" fillId="0" borderId="39" xfId="0" applyFont="1" applyBorder="1" applyAlignment="1">
      <alignment horizont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0" fillId="6" borderId="31" xfId="0" applyFill="1" applyBorder="1" applyAlignment="1">
      <alignment horizontal="center" vertical="center"/>
    </xf>
    <xf numFmtId="0" fontId="0" fillId="6" borderId="33" xfId="0" applyFill="1" applyBorder="1" applyAlignment="1">
      <alignment horizontal="center" vertical="center"/>
    </xf>
    <xf numFmtId="0" fontId="0" fillId="12" borderId="30" xfId="0" applyFill="1" applyBorder="1" applyAlignment="1">
      <alignment horizontal="center" vertical="center"/>
    </xf>
    <xf numFmtId="0" fontId="0" fillId="0" borderId="43" xfId="0" applyBorder="1"/>
    <xf numFmtId="49" fontId="1" fillId="12" borderId="28" xfId="0" applyNumberFormat="1" applyFont="1" applyFill="1" applyBorder="1" applyAlignment="1">
      <alignment horizontal="center" vertical="center"/>
    </xf>
    <xf numFmtId="49" fontId="1" fillId="11" borderId="31" xfId="0" applyNumberFormat="1" applyFont="1" applyFill="1" applyBorder="1" applyAlignment="1">
      <alignment horizontal="center" vertical="center"/>
    </xf>
    <xf numFmtId="49" fontId="1" fillId="10" borderId="31" xfId="0" applyNumberFormat="1" applyFont="1" applyFill="1" applyBorder="1" applyAlignment="1">
      <alignment horizontal="center" vertical="center"/>
    </xf>
    <xf numFmtId="49" fontId="1" fillId="9" borderId="31" xfId="0" applyNumberFormat="1" applyFont="1" applyFill="1" applyBorder="1" applyAlignment="1">
      <alignment horizontal="center" vertical="center"/>
    </xf>
    <xf numFmtId="49" fontId="1" fillId="6" borderId="32" xfId="0" applyNumberFormat="1" applyFont="1" applyFill="1" applyBorder="1" applyAlignment="1">
      <alignment horizontal="center" vertical="center"/>
    </xf>
    <xf numFmtId="0" fontId="2" fillId="0" borderId="30" xfId="0" applyFont="1" applyBorder="1" applyAlignment="1">
      <alignment wrapText="1"/>
    </xf>
    <xf numFmtId="0" fontId="2" fillId="0" borderId="14" xfId="0" applyFont="1" applyBorder="1" applyAlignment="1">
      <alignment wrapText="1"/>
    </xf>
    <xf numFmtId="0" fontId="2" fillId="0" borderId="34" xfId="0" applyFont="1" applyBorder="1" applyAlignment="1">
      <alignment wrapText="1"/>
    </xf>
    <xf numFmtId="0" fontId="0" fillId="12" borderId="14" xfId="0" applyFill="1" applyBorder="1" applyAlignment="1">
      <alignment horizontal="center" vertical="center"/>
    </xf>
    <xf numFmtId="0" fontId="0" fillId="12" borderId="29" xfId="0" applyFill="1" applyBorder="1" applyAlignment="1">
      <alignment horizontal="center" vertical="center"/>
    </xf>
    <xf numFmtId="0" fontId="0" fillId="11" borderId="1" xfId="0" applyFill="1" applyBorder="1" applyAlignment="1">
      <alignment horizontal="center" vertical="center"/>
    </xf>
    <xf numFmtId="0" fontId="0" fillId="6" borderId="32" xfId="0" applyFill="1" applyBorder="1" applyAlignment="1">
      <alignment horizontal="center" vertical="center"/>
    </xf>
    <xf numFmtId="0" fontId="0" fillId="13" borderId="28" xfId="0" applyFill="1" applyBorder="1" applyAlignment="1">
      <alignment horizontal="center" vertical="center"/>
    </xf>
    <xf numFmtId="0" fontId="0" fillId="13" borderId="1" xfId="0" applyFill="1" applyBorder="1" applyAlignment="1">
      <alignment horizontal="center" vertical="center"/>
    </xf>
    <xf numFmtId="0" fontId="0" fillId="13" borderId="34" xfId="0" applyFill="1" applyBorder="1" applyAlignment="1">
      <alignment horizontal="center" vertical="center"/>
    </xf>
    <xf numFmtId="0" fontId="0" fillId="14" borderId="31" xfId="0" applyFill="1" applyBorder="1" applyAlignment="1">
      <alignment horizontal="center" vertical="center"/>
    </xf>
    <xf numFmtId="0" fontId="0" fillId="14" borderId="1" xfId="0" applyFill="1" applyBorder="1" applyAlignment="1">
      <alignment horizontal="center" vertical="center"/>
    </xf>
    <xf numFmtId="0" fontId="0" fillId="14" borderId="33" xfId="0" applyFill="1" applyBorder="1" applyAlignment="1">
      <alignment horizontal="center" vertical="center"/>
    </xf>
    <xf numFmtId="2" fontId="0" fillId="0" borderId="29" xfId="0" applyNumberFormat="1" applyBorder="1" applyAlignment="1">
      <alignment horizontal="center" vertical="center"/>
    </xf>
    <xf numFmtId="2" fontId="0" fillId="0" borderId="1" xfId="0" applyNumberFormat="1" applyBorder="1" applyAlignment="1">
      <alignment horizontal="center" vertical="center"/>
    </xf>
    <xf numFmtId="2" fontId="0" fillId="0" borderId="33" xfId="0" applyNumberFormat="1" applyBorder="1" applyAlignment="1">
      <alignment horizontal="center" vertical="center"/>
    </xf>
    <xf numFmtId="0" fontId="0" fillId="11" borderId="42" xfId="0" applyFill="1" applyBorder="1" applyAlignment="1">
      <alignment horizontal="center" vertical="center"/>
    </xf>
    <xf numFmtId="0" fontId="0" fillId="13" borderId="48" xfId="0" applyFill="1" applyBorder="1" applyAlignment="1">
      <alignment horizontal="center" vertical="center"/>
    </xf>
    <xf numFmtId="0" fontId="0" fillId="13" borderId="49" xfId="0" applyFill="1" applyBorder="1" applyAlignment="1">
      <alignment horizontal="center" vertical="center"/>
    </xf>
    <xf numFmtId="0" fontId="0" fillId="13" borderId="37" xfId="0" applyFill="1" applyBorder="1" applyAlignment="1">
      <alignment horizontal="center" vertical="center"/>
    </xf>
    <xf numFmtId="0" fontId="0" fillId="11" borderId="50" xfId="0" applyFill="1" applyBorder="1" applyAlignment="1">
      <alignment horizontal="center" vertical="center"/>
    </xf>
    <xf numFmtId="0" fontId="0" fillId="13" borderId="51" xfId="0" applyFill="1" applyBorder="1" applyAlignment="1">
      <alignment horizontal="center" vertical="center"/>
    </xf>
    <xf numFmtId="0" fontId="0" fillId="13" borderId="38" xfId="0" applyFill="1" applyBorder="1" applyAlignment="1">
      <alignment horizontal="center" vertical="center"/>
    </xf>
    <xf numFmtId="0" fontId="0" fillId="11" borderId="52" xfId="0" applyFill="1" applyBorder="1" applyAlignment="1">
      <alignment horizontal="center" vertical="center"/>
    </xf>
    <xf numFmtId="0" fontId="7" fillId="0" borderId="0" xfId="0" applyFont="1"/>
    <xf numFmtId="1" fontId="8" fillId="16" borderId="23" xfId="0" applyNumberFormat="1" applyFont="1" applyFill="1" applyBorder="1" applyAlignment="1">
      <alignment horizontal="center" vertical="center"/>
    </xf>
    <xf numFmtId="1" fontId="19" fillId="16" borderId="26" xfId="0" applyNumberFormat="1" applyFont="1" applyFill="1" applyBorder="1" applyAlignment="1">
      <alignment horizontal="center" vertical="center"/>
    </xf>
    <xf numFmtId="1" fontId="19" fillId="16" borderId="23" xfId="0" applyNumberFormat="1" applyFont="1" applyFill="1" applyBorder="1" applyAlignment="1">
      <alignment horizontal="center" vertical="center"/>
    </xf>
    <xf numFmtId="1" fontId="19" fillId="16" borderId="21" xfId="0" applyNumberFormat="1" applyFont="1" applyFill="1" applyBorder="1" applyAlignment="1">
      <alignment horizontal="center" vertical="center"/>
    </xf>
    <xf numFmtId="1" fontId="19" fillId="16" borderId="100" xfId="0" applyNumberFormat="1" applyFont="1" applyFill="1" applyBorder="1" applyAlignment="1">
      <alignment horizontal="center" vertical="center"/>
    </xf>
    <xf numFmtId="0" fontId="9" fillId="16" borderId="108" xfId="0" applyFont="1" applyFill="1" applyBorder="1" applyAlignment="1">
      <alignment vertical="center" wrapText="1"/>
    </xf>
    <xf numFmtId="0" fontId="9" fillId="16" borderId="61" xfId="0" applyFont="1" applyFill="1" applyBorder="1" applyAlignment="1">
      <alignment vertical="center" wrapText="1"/>
    </xf>
    <xf numFmtId="0" fontId="13" fillId="18" borderId="106" xfId="0" applyFont="1" applyFill="1" applyBorder="1" applyAlignment="1">
      <alignment horizontal="center" vertical="center"/>
    </xf>
    <xf numFmtId="1" fontId="8" fillId="16" borderId="26" xfId="0" applyNumberFormat="1" applyFont="1" applyFill="1" applyBorder="1" applyAlignment="1">
      <alignment horizontal="center" vertical="center"/>
    </xf>
    <xf numFmtId="1" fontId="8" fillId="16" borderId="121" xfId="0" applyNumberFormat="1" applyFont="1" applyFill="1" applyBorder="1" applyAlignment="1">
      <alignment horizontal="center" vertical="center"/>
    </xf>
    <xf numFmtId="0" fontId="8" fillId="16" borderId="138" xfId="0" applyFont="1" applyFill="1" applyBorder="1" applyAlignment="1">
      <alignment horizontal="center" vertical="center" wrapText="1"/>
    </xf>
    <xf numFmtId="0" fontId="8" fillId="16" borderId="140" xfId="0" applyFont="1" applyFill="1" applyBorder="1" applyAlignment="1">
      <alignment horizontal="center" vertical="center" wrapText="1"/>
    </xf>
    <xf numFmtId="0" fontId="8" fillId="16" borderId="139" xfId="0" applyFont="1" applyFill="1" applyBorder="1" applyAlignment="1">
      <alignment horizontal="center" vertical="center" wrapText="1"/>
    </xf>
    <xf numFmtId="0" fontId="8" fillId="16" borderId="79" xfId="0" applyFont="1" applyFill="1" applyBorder="1" applyAlignment="1">
      <alignment horizontal="center" vertical="center" wrapText="1"/>
    </xf>
    <xf numFmtId="0" fontId="8" fillId="16" borderId="80" xfId="0" applyFont="1" applyFill="1" applyBorder="1" applyAlignment="1">
      <alignment horizontal="center" vertical="center" wrapText="1"/>
    </xf>
    <xf numFmtId="0" fontId="8" fillId="16" borderId="115" xfId="0" applyFont="1" applyFill="1" applyBorder="1" applyAlignment="1">
      <alignment horizontal="center" vertical="center" wrapText="1"/>
    </xf>
    <xf numFmtId="0" fontId="8" fillId="16" borderId="120" xfId="0" applyFont="1" applyFill="1" applyBorder="1" applyAlignment="1">
      <alignment horizontal="center" vertical="center" wrapText="1"/>
    </xf>
    <xf numFmtId="0" fontId="8" fillId="16" borderId="55" xfId="0" applyFont="1" applyFill="1" applyBorder="1" applyAlignment="1">
      <alignment horizontal="center" vertical="center" wrapText="1"/>
    </xf>
    <xf numFmtId="0" fontId="8" fillId="16" borderId="87" xfId="0" applyFont="1" applyFill="1" applyBorder="1" applyAlignment="1">
      <alignment horizontal="center" vertical="center" wrapText="1"/>
    </xf>
    <xf numFmtId="0" fontId="8" fillId="16" borderId="58" xfId="0" applyFont="1" applyFill="1" applyBorder="1" applyAlignment="1">
      <alignment horizontal="center" vertical="center" wrapText="1"/>
    </xf>
    <xf numFmtId="0" fontId="0" fillId="19" borderId="0" xfId="0" applyFill="1"/>
    <xf numFmtId="0" fontId="8" fillId="16" borderId="58" xfId="0" applyFont="1" applyFill="1" applyBorder="1" applyAlignment="1">
      <alignment horizontal="center" vertical="center"/>
    </xf>
    <xf numFmtId="0" fontId="8" fillId="16" borderId="86" xfId="0" applyFont="1" applyFill="1" applyBorder="1" applyAlignment="1">
      <alignment horizontal="center" vertical="center"/>
    </xf>
    <xf numFmtId="0" fontId="8" fillId="17" borderId="135" xfId="0" applyFont="1" applyFill="1" applyBorder="1" applyAlignment="1">
      <alignment horizontal="center" vertical="center" wrapText="1"/>
    </xf>
    <xf numFmtId="1" fontId="19" fillId="16" borderId="127" xfId="0" applyNumberFormat="1" applyFont="1" applyFill="1" applyBorder="1" applyAlignment="1">
      <alignment horizontal="center" vertical="center"/>
    </xf>
    <xf numFmtId="1" fontId="19" fillId="16" borderId="130" xfId="0" applyNumberFormat="1" applyFont="1" applyFill="1" applyBorder="1" applyAlignment="1">
      <alignment horizontal="center" vertical="center"/>
    </xf>
    <xf numFmtId="1" fontId="19" fillId="16" borderId="131" xfId="0" applyNumberFormat="1" applyFont="1" applyFill="1" applyBorder="1" applyAlignment="1">
      <alignment horizontal="center" vertical="center"/>
    </xf>
    <xf numFmtId="1" fontId="19" fillId="16" borderId="133" xfId="0" applyNumberFormat="1" applyFont="1" applyFill="1" applyBorder="1" applyAlignment="1">
      <alignment horizontal="center" vertical="center"/>
    </xf>
    <xf numFmtId="1" fontId="19" fillId="16" borderId="40" xfId="0" applyNumberFormat="1" applyFont="1" applyFill="1" applyBorder="1" applyAlignment="1">
      <alignment horizontal="center" vertical="center"/>
    </xf>
    <xf numFmtId="1" fontId="8" fillId="16" borderId="27" xfId="0" applyNumberFormat="1" applyFont="1" applyFill="1" applyBorder="1" applyAlignment="1">
      <alignment horizontal="center" vertical="center"/>
    </xf>
    <xf numFmtId="1" fontId="8" fillId="16" borderId="24" xfId="0" applyNumberFormat="1" applyFont="1" applyFill="1" applyBorder="1" applyAlignment="1">
      <alignment horizontal="center" vertical="center"/>
    </xf>
    <xf numFmtId="1" fontId="8" fillId="16" borderId="19" xfId="0" applyNumberFormat="1" applyFont="1" applyFill="1" applyBorder="1" applyAlignment="1">
      <alignment horizontal="center" vertical="center"/>
    </xf>
    <xf numFmtId="1" fontId="8" fillId="16" borderId="22" xfId="0" applyNumberFormat="1" applyFont="1" applyFill="1" applyBorder="1" applyAlignment="1">
      <alignment horizontal="center" vertical="center"/>
    </xf>
    <xf numFmtId="1" fontId="8" fillId="16" borderId="25" xfId="0" applyNumberFormat="1" applyFont="1" applyFill="1" applyBorder="1" applyAlignment="1">
      <alignment horizontal="center" vertical="center"/>
    </xf>
    <xf numFmtId="1" fontId="8" fillId="16" borderId="98" xfId="0" applyNumberFormat="1" applyFont="1" applyFill="1" applyBorder="1" applyAlignment="1">
      <alignment horizontal="center" vertical="center"/>
    </xf>
    <xf numFmtId="1" fontId="8" fillId="16" borderId="100" xfId="0" applyNumberFormat="1" applyFont="1" applyFill="1" applyBorder="1" applyAlignment="1">
      <alignment horizontal="center" vertical="center"/>
    </xf>
    <xf numFmtId="0" fontId="7" fillId="16" borderId="136" xfId="0" applyFont="1" applyFill="1" applyBorder="1" applyAlignment="1">
      <alignment horizontal="center" vertical="center" textRotation="90"/>
    </xf>
    <xf numFmtId="1" fontId="19" fillId="16" borderId="109" xfId="0" applyNumberFormat="1" applyFont="1" applyFill="1" applyBorder="1" applyAlignment="1">
      <alignment horizontal="center" vertical="center"/>
    </xf>
    <xf numFmtId="1" fontId="19" fillId="16" borderId="111" xfId="0" applyNumberFormat="1" applyFont="1" applyFill="1" applyBorder="1" applyAlignment="1">
      <alignment horizontal="center" vertical="center"/>
    </xf>
    <xf numFmtId="1" fontId="19" fillId="16" borderId="83" xfId="0" applyNumberFormat="1" applyFont="1" applyFill="1" applyBorder="1" applyAlignment="1">
      <alignment horizontal="center" vertical="center"/>
    </xf>
    <xf numFmtId="0" fontId="7" fillId="16" borderId="106" xfId="0" applyFont="1" applyFill="1" applyBorder="1" applyAlignment="1">
      <alignment horizontal="center" vertical="center" textRotation="90"/>
    </xf>
    <xf numFmtId="1" fontId="19" fillId="16" borderId="84" xfId="0" applyNumberFormat="1" applyFont="1" applyFill="1" applyBorder="1" applyAlignment="1">
      <alignment horizontal="center" vertical="center"/>
    </xf>
    <xf numFmtId="1" fontId="19" fillId="16" borderId="22" xfId="0" applyNumberFormat="1" applyFont="1" applyFill="1" applyBorder="1" applyAlignment="1">
      <alignment horizontal="center" vertical="center"/>
    </xf>
    <xf numFmtId="1" fontId="19" fillId="16" borderId="25" xfId="0" applyNumberFormat="1" applyFont="1" applyFill="1" applyBorder="1" applyAlignment="1">
      <alignment horizontal="center" vertical="center"/>
    </xf>
    <xf numFmtId="1" fontId="8" fillId="16" borderId="0" xfId="0" applyNumberFormat="1" applyFont="1" applyFill="1" applyAlignment="1">
      <alignment horizontal="center" vertical="center"/>
    </xf>
    <xf numFmtId="1" fontId="8" fillId="16" borderId="122" xfId="0" applyNumberFormat="1" applyFont="1" applyFill="1" applyBorder="1" applyAlignment="1">
      <alignment horizontal="center" vertical="center"/>
    </xf>
    <xf numFmtId="1" fontId="8" fillId="16" borderId="91" xfId="0" applyNumberFormat="1" applyFont="1" applyFill="1" applyBorder="1" applyAlignment="1">
      <alignment horizontal="center" vertical="center"/>
    </xf>
    <xf numFmtId="1" fontId="8" fillId="16" borderId="92" xfId="0" applyNumberFormat="1" applyFont="1" applyFill="1" applyBorder="1" applyAlignment="1">
      <alignment horizontal="center" vertical="center"/>
    </xf>
    <xf numFmtId="1" fontId="8" fillId="16" borderId="123" xfId="0" applyNumberFormat="1" applyFont="1" applyFill="1" applyBorder="1" applyAlignment="1">
      <alignment horizontal="center" vertical="center"/>
    </xf>
    <xf numFmtId="1" fontId="19" fillId="16" borderId="121" xfId="0" applyNumberFormat="1" applyFont="1" applyFill="1" applyBorder="1" applyAlignment="1">
      <alignment horizontal="center" vertical="center"/>
    </xf>
    <xf numFmtId="1" fontId="19" fillId="16" borderId="144" xfId="0" applyNumberFormat="1" applyFont="1" applyFill="1" applyBorder="1" applyAlignment="1">
      <alignment horizontal="center" vertical="center"/>
    </xf>
    <xf numFmtId="1" fontId="8" fillId="16" borderId="145" xfId="0" applyNumberFormat="1" applyFont="1" applyFill="1" applyBorder="1" applyAlignment="1">
      <alignment horizontal="center" vertical="center"/>
    </xf>
    <xf numFmtId="0" fontId="8" fillId="16" borderId="60" xfId="0" applyFont="1" applyFill="1" applyBorder="1" applyAlignment="1">
      <alignment horizontal="center" vertical="center" wrapText="1"/>
    </xf>
    <xf numFmtId="0" fontId="8" fillId="16" borderId="60" xfId="0" applyFont="1" applyFill="1" applyBorder="1" applyAlignment="1">
      <alignment horizontal="center" vertical="center"/>
    </xf>
    <xf numFmtId="0" fontId="8" fillId="16" borderId="20" xfId="0" applyFont="1" applyFill="1" applyBorder="1" applyAlignment="1">
      <alignment horizontal="center" vertical="center"/>
    </xf>
    <xf numFmtId="1" fontId="8" fillId="16" borderId="144" xfId="0" applyNumberFormat="1" applyFont="1" applyFill="1" applyBorder="1" applyAlignment="1">
      <alignment horizontal="center" vertical="center"/>
    </xf>
    <xf numFmtId="0" fontId="8" fillId="16" borderId="85" xfId="0" applyFont="1" applyFill="1" applyBorder="1" applyAlignment="1">
      <alignment horizontal="center" vertical="center" wrapText="1"/>
    </xf>
    <xf numFmtId="0" fontId="8" fillId="16" borderId="86" xfId="0" applyFont="1" applyFill="1" applyBorder="1" applyAlignment="1">
      <alignment horizontal="center" vertical="center" wrapText="1"/>
    </xf>
    <xf numFmtId="0" fontId="8" fillId="16" borderId="85" xfId="0" applyFont="1" applyFill="1" applyBorder="1" applyAlignment="1">
      <alignment horizontal="center" vertical="center"/>
    </xf>
    <xf numFmtId="0" fontId="8" fillId="16" borderId="99" xfId="0" applyFont="1" applyFill="1" applyBorder="1" applyAlignment="1">
      <alignment horizontal="center" vertical="center"/>
    </xf>
    <xf numFmtId="1" fontId="8" fillId="16" borderId="84" xfId="0" applyNumberFormat="1" applyFont="1" applyFill="1" applyBorder="1" applyAlignment="1">
      <alignment horizontal="center" vertical="center"/>
    </xf>
    <xf numFmtId="1" fontId="8" fillId="16" borderId="124" xfId="0" applyNumberFormat="1" applyFont="1" applyFill="1" applyBorder="1" applyAlignment="1">
      <alignment horizontal="center" vertical="center"/>
    </xf>
    <xf numFmtId="0" fontId="8" fillId="16" borderId="78" xfId="0" applyFont="1" applyFill="1" applyBorder="1" applyAlignment="1">
      <alignment horizontal="center" vertical="center" wrapText="1"/>
    </xf>
    <xf numFmtId="0" fontId="8" fillId="16" borderId="99" xfId="0" applyFont="1" applyFill="1" applyBorder="1" applyAlignment="1">
      <alignment horizontal="center" vertical="center" wrapText="1"/>
    </xf>
    <xf numFmtId="1" fontId="19" fillId="16" borderId="118" xfId="0" applyNumberFormat="1" applyFont="1" applyFill="1" applyBorder="1" applyAlignment="1">
      <alignment horizontal="center" vertical="center"/>
    </xf>
    <xf numFmtId="1" fontId="8" fillId="16" borderId="146" xfId="0" applyNumberFormat="1" applyFont="1" applyFill="1" applyBorder="1" applyAlignment="1">
      <alignment horizontal="center" vertical="center"/>
    </xf>
    <xf numFmtId="0" fontId="8" fillId="16" borderId="114" xfId="0" applyFont="1" applyFill="1" applyBorder="1" applyAlignment="1">
      <alignment horizontal="center" vertical="center" wrapText="1"/>
    </xf>
    <xf numFmtId="0" fontId="8" fillId="16" borderId="114" xfId="0" applyFont="1" applyFill="1" applyBorder="1" applyAlignment="1">
      <alignment horizontal="center" vertical="center"/>
    </xf>
    <xf numFmtId="0" fontId="8" fillId="16" borderId="115" xfId="0" applyFont="1" applyFill="1" applyBorder="1" applyAlignment="1">
      <alignment horizontal="center" vertical="center"/>
    </xf>
    <xf numFmtId="0" fontId="8" fillId="16" borderId="116" xfId="0" applyFont="1" applyFill="1" applyBorder="1" applyAlignment="1">
      <alignment horizontal="center" vertical="center"/>
    </xf>
    <xf numFmtId="1" fontId="19" fillId="16" borderId="18" xfId="0" applyNumberFormat="1" applyFont="1" applyFill="1" applyBorder="1" applyAlignment="1">
      <alignment horizontal="center" vertical="center"/>
    </xf>
    <xf numFmtId="1" fontId="19" fillId="16" borderId="137" xfId="0" applyNumberFormat="1" applyFont="1" applyFill="1" applyBorder="1" applyAlignment="1">
      <alignment horizontal="center" vertical="center"/>
    </xf>
    <xf numFmtId="1" fontId="19" fillId="16" borderId="63" xfId="0" applyNumberFormat="1" applyFont="1" applyFill="1" applyBorder="1" applyAlignment="1">
      <alignment horizontal="center" vertical="center"/>
    </xf>
    <xf numFmtId="1" fontId="19" fillId="16" borderId="117" xfId="0" applyNumberFormat="1" applyFont="1" applyFill="1" applyBorder="1" applyAlignment="1">
      <alignment horizontal="center" vertical="center"/>
    </xf>
    <xf numFmtId="0" fontId="8" fillId="16" borderId="82" xfId="0" applyFont="1" applyFill="1" applyBorder="1" applyAlignment="1">
      <alignment horizontal="center" vertical="center" wrapText="1"/>
    </xf>
    <xf numFmtId="0" fontId="8" fillId="16" borderId="110" xfId="0" applyFont="1" applyFill="1" applyBorder="1" applyAlignment="1">
      <alignment horizontal="center" vertical="center" wrapText="1"/>
    </xf>
    <xf numFmtId="0" fontId="8" fillId="16" borderId="103" xfId="0" applyFont="1" applyFill="1" applyBorder="1" applyAlignment="1">
      <alignment horizontal="center" vertical="center" wrapText="1"/>
    </xf>
    <xf numFmtId="0" fontId="8" fillId="6" borderId="132" xfId="0" applyFont="1" applyFill="1" applyBorder="1" applyAlignment="1">
      <alignment horizontal="center" vertical="center" textRotation="90" wrapText="1"/>
    </xf>
    <xf numFmtId="0" fontId="8" fillId="6" borderId="133" xfId="0" applyFont="1" applyFill="1" applyBorder="1" applyAlignment="1">
      <alignment horizontal="center" vertical="center" textRotation="90" wrapText="1"/>
    </xf>
    <xf numFmtId="0" fontId="8" fillId="6" borderId="40" xfId="0" applyFont="1" applyFill="1" applyBorder="1" applyAlignment="1">
      <alignment horizontal="center" vertical="center" textRotation="90" wrapText="1"/>
    </xf>
    <xf numFmtId="1" fontId="19" fillId="16" borderId="122" xfId="0" applyNumberFormat="1" applyFont="1" applyFill="1" applyBorder="1" applyAlignment="1">
      <alignment horizontal="center" vertical="center"/>
    </xf>
    <xf numFmtId="1" fontId="19" fillId="0" borderId="113" xfId="0" applyNumberFormat="1" applyFont="1" applyBorder="1" applyAlignment="1">
      <alignment horizontal="center" vertical="center"/>
    </xf>
    <xf numFmtId="1" fontId="19" fillId="0" borderId="84" xfId="0" applyNumberFormat="1" applyFont="1" applyBorder="1" applyAlignment="1">
      <alignment horizontal="center" vertical="center"/>
    </xf>
    <xf numFmtId="1" fontId="19" fillId="0" borderId="112" xfId="0" applyNumberFormat="1" applyFont="1" applyBorder="1" applyAlignment="1">
      <alignment horizontal="center" vertical="center"/>
    </xf>
    <xf numFmtId="1" fontId="19" fillId="0" borderId="22" xfId="0" applyNumberFormat="1" applyFont="1" applyBorder="1" applyAlignment="1">
      <alignment horizontal="center" vertical="center"/>
    </xf>
    <xf numFmtId="1" fontId="19" fillId="0" borderId="25" xfId="0" applyNumberFormat="1" applyFont="1" applyBorder="1" applyAlignment="1">
      <alignment horizontal="center" vertical="center"/>
    </xf>
    <xf numFmtId="1" fontId="19" fillId="0" borderId="20" xfId="0" applyNumberFormat="1" applyFont="1" applyBorder="1" applyAlignment="1">
      <alignment horizontal="center" vertical="center"/>
    </xf>
    <xf numFmtId="1" fontId="19" fillId="16" borderId="91" xfId="0" applyNumberFormat="1" applyFont="1" applyFill="1" applyBorder="1" applyAlignment="1">
      <alignment horizontal="center" vertical="center"/>
    </xf>
    <xf numFmtId="1" fontId="19" fillId="16" borderId="123" xfId="0" applyNumberFormat="1" applyFont="1" applyFill="1" applyBorder="1" applyAlignment="1">
      <alignment horizontal="center" vertical="center"/>
    </xf>
    <xf numFmtId="1" fontId="8" fillId="16" borderId="137" xfId="0" applyNumberFormat="1" applyFont="1" applyFill="1" applyBorder="1" applyAlignment="1">
      <alignment horizontal="center" vertical="center"/>
    </xf>
    <xf numFmtId="1" fontId="8" fillId="16" borderId="164" xfId="0" applyNumberFormat="1" applyFont="1" applyFill="1" applyBorder="1" applyAlignment="1">
      <alignment horizontal="center" vertical="center"/>
    </xf>
    <xf numFmtId="1" fontId="19" fillId="0" borderId="23" xfId="0" applyNumberFormat="1" applyFont="1" applyBorder="1" applyAlignment="1">
      <alignment horizontal="center" vertical="center"/>
    </xf>
    <xf numFmtId="1" fontId="19" fillId="16" borderId="165" xfId="0" applyNumberFormat="1" applyFont="1" applyFill="1" applyBorder="1" applyAlignment="1">
      <alignment horizontal="center" vertical="center"/>
    </xf>
    <xf numFmtId="1" fontId="19" fillId="16" borderId="166" xfId="0" applyNumberFormat="1" applyFont="1" applyFill="1" applyBorder="1" applyAlignment="1">
      <alignment horizontal="center" vertical="center"/>
    </xf>
    <xf numFmtId="1" fontId="19" fillId="16" borderId="9" xfId="0" applyNumberFormat="1" applyFont="1" applyFill="1" applyBorder="1" applyAlignment="1">
      <alignment horizontal="center" vertical="center"/>
    </xf>
    <xf numFmtId="1" fontId="19" fillId="16" borderId="167" xfId="0" applyNumberFormat="1" applyFont="1" applyFill="1" applyBorder="1" applyAlignment="1">
      <alignment horizontal="center" vertical="center"/>
    </xf>
    <xf numFmtId="1" fontId="8" fillId="16" borderId="168" xfId="0" applyNumberFormat="1" applyFont="1" applyFill="1" applyBorder="1" applyAlignment="1">
      <alignment horizontal="center" vertical="center"/>
    </xf>
    <xf numFmtId="1" fontId="19" fillId="16" borderId="168" xfId="0" applyNumberFormat="1" applyFont="1" applyFill="1" applyBorder="1" applyAlignment="1">
      <alignment horizontal="center" vertical="center"/>
    </xf>
    <xf numFmtId="1" fontId="8" fillId="16" borderId="169" xfId="0" applyNumberFormat="1" applyFont="1" applyFill="1" applyBorder="1" applyAlignment="1">
      <alignment horizontal="center" vertical="center"/>
    </xf>
    <xf numFmtId="1" fontId="19" fillId="16" borderId="169" xfId="0" applyNumberFormat="1" applyFont="1" applyFill="1" applyBorder="1" applyAlignment="1">
      <alignment horizontal="center" vertical="center"/>
    </xf>
    <xf numFmtId="1" fontId="8" fillId="16" borderId="170" xfId="0" applyNumberFormat="1" applyFont="1" applyFill="1" applyBorder="1" applyAlignment="1">
      <alignment horizontal="center" vertical="center"/>
    </xf>
    <xf numFmtId="1" fontId="8" fillId="16" borderId="171" xfId="0" applyNumberFormat="1" applyFont="1" applyFill="1" applyBorder="1" applyAlignment="1">
      <alignment horizontal="center" vertical="center"/>
    </xf>
    <xf numFmtId="1" fontId="19" fillId="16" borderId="171" xfId="0" applyNumberFormat="1" applyFont="1" applyFill="1" applyBorder="1" applyAlignment="1">
      <alignment horizontal="center" vertical="center"/>
    </xf>
    <xf numFmtId="1" fontId="8" fillId="16" borderId="172" xfId="0" applyNumberFormat="1" applyFont="1" applyFill="1" applyBorder="1" applyAlignment="1">
      <alignment horizontal="center" vertical="center"/>
    </xf>
    <xf numFmtId="1" fontId="8" fillId="16" borderId="173" xfId="0" applyNumberFormat="1" applyFont="1" applyFill="1" applyBorder="1" applyAlignment="1">
      <alignment horizontal="center" vertical="center"/>
    </xf>
    <xf numFmtId="1" fontId="8" fillId="16" borderId="174" xfId="0" applyNumberFormat="1" applyFont="1" applyFill="1" applyBorder="1" applyAlignment="1">
      <alignment horizontal="center" vertical="center"/>
    </xf>
    <xf numFmtId="1" fontId="8" fillId="16" borderId="175" xfId="0" applyNumberFormat="1" applyFont="1" applyFill="1" applyBorder="1" applyAlignment="1">
      <alignment horizontal="center" vertical="center"/>
    </xf>
    <xf numFmtId="1" fontId="8" fillId="16" borderId="176" xfId="0" applyNumberFormat="1" applyFont="1" applyFill="1" applyBorder="1" applyAlignment="1">
      <alignment horizontal="center" vertical="center"/>
    </xf>
    <xf numFmtId="1" fontId="8" fillId="16" borderId="177" xfId="0" applyNumberFormat="1" applyFont="1" applyFill="1" applyBorder="1" applyAlignment="1">
      <alignment horizontal="center" vertical="center"/>
    </xf>
    <xf numFmtId="1" fontId="8" fillId="16" borderId="178" xfId="0" applyNumberFormat="1" applyFont="1" applyFill="1" applyBorder="1" applyAlignment="1">
      <alignment horizontal="center" vertical="center"/>
    </xf>
    <xf numFmtId="1" fontId="8" fillId="16" borderId="109" xfId="0" applyNumberFormat="1" applyFont="1" applyFill="1" applyBorder="1" applyAlignment="1">
      <alignment horizontal="center" vertical="center"/>
    </xf>
    <xf numFmtId="1" fontId="8" fillId="16" borderId="111" xfId="0" applyNumberFormat="1" applyFont="1" applyFill="1" applyBorder="1" applyAlignment="1">
      <alignment horizontal="center" vertical="center"/>
    </xf>
    <xf numFmtId="1" fontId="8" fillId="16" borderId="179" xfId="0" applyNumberFormat="1" applyFont="1" applyFill="1" applyBorder="1" applyAlignment="1">
      <alignment horizontal="center" vertical="center"/>
    </xf>
    <xf numFmtId="0" fontId="9" fillId="16" borderId="5" xfId="0" applyFont="1" applyFill="1" applyBorder="1" applyAlignment="1">
      <alignment vertical="center" wrapText="1"/>
    </xf>
    <xf numFmtId="0" fontId="9" fillId="16" borderId="0" xfId="0" applyFont="1" applyFill="1" applyAlignment="1">
      <alignment vertical="center" wrapText="1"/>
    </xf>
    <xf numFmtId="1" fontId="19" fillId="16" borderId="27" xfId="0" applyNumberFormat="1" applyFont="1" applyFill="1" applyBorder="1" applyAlignment="1">
      <alignment horizontal="center" vertical="center"/>
    </xf>
    <xf numFmtId="1" fontId="19" fillId="16" borderId="145" xfId="0" applyNumberFormat="1" applyFont="1" applyFill="1" applyBorder="1" applyAlignment="1">
      <alignment horizontal="center" vertical="center"/>
    </xf>
    <xf numFmtId="1" fontId="8" fillId="16" borderId="180" xfId="0" applyNumberFormat="1" applyFont="1" applyFill="1" applyBorder="1" applyAlignment="1">
      <alignment horizontal="center" vertical="center"/>
    </xf>
    <xf numFmtId="1" fontId="8" fillId="16" borderId="181" xfId="0" applyNumberFormat="1" applyFont="1" applyFill="1" applyBorder="1" applyAlignment="1">
      <alignment horizontal="center" vertical="center"/>
    </xf>
    <xf numFmtId="1" fontId="8" fillId="16" borderId="182" xfId="0" applyNumberFormat="1" applyFont="1" applyFill="1" applyBorder="1" applyAlignment="1">
      <alignment horizontal="center" vertical="center"/>
    </xf>
    <xf numFmtId="0" fontId="12" fillId="8" borderId="71" xfId="0" applyFont="1" applyFill="1" applyBorder="1" applyAlignment="1">
      <alignment horizontal="center" vertical="center"/>
    </xf>
    <xf numFmtId="0" fontId="8" fillId="21" borderId="132" xfId="0" applyFont="1" applyFill="1" applyBorder="1" applyAlignment="1">
      <alignment horizontal="center" vertical="center" textRotation="90" wrapText="1"/>
    </xf>
    <xf numFmtId="0" fontId="8" fillId="21" borderId="133" xfId="0" applyFont="1" applyFill="1" applyBorder="1" applyAlignment="1">
      <alignment horizontal="center" vertical="center" textRotation="90" wrapText="1"/>
    </xf>
    <xf numFmtId="0" fontId="8" fillId="21" borderId="40" xfId="0" applyFont="1" applyFill="1" applyBorder="1" applyAlignment="1">
      <alignment horizontal="center" vertical="center" textRotation="90" wrapText="1"/>
    </xf>
    <xf numFmtId="1" fontId="19" fillId="0" borderId="100" xfId="0" applyNumberFormat="1" applyFont="1" applyBorder="1" applyAlignment="1">
      <alignment horizontal="center" vertical="center"/>
    </xf>
    <xf numFmtId="1" fontId="19" fillId="0" borderId="26" xfId="0" applyNumberFormat="1" applyFont="1" applyBorder="1" applyAlignment="1">
      <alignment horizontal="center" vertical="center"/>
    </xf>
    <xf numFmtId="1" fontId="19" fillId="0" borderId="121" xfId="0" applyNumberFormat="1" applyFont="1" applyBorder="1" applyAlignment="1">
      <alignment horizontal="center" vertical="center"/>
    </xf>
    <xf numFmtId="1" fontId="19" fillId="16" borderId="146" xfId="0" applyNumberFormat="1" applyFont="1" applyFill="1" applyBorder="1" applyAlignment="1">
      <alignment horizontal="center" vertical="center"/>
    </xf>
    <xf numFmtId="1" fontId="19" fillId="0" borderId="98" xfId="0" applyNumberFormat="1" applyFont="1" applyBorder="1" applyAlignment="1">
      <alignment horizontal="center" vertical="center"/>
    </xf>
    <xf numFmtId="1" fontId="19" fillId="0" borderId="144" xfId="0" applyNumberFormat="1" applyFont="1" applyBorder="1" applyAlignment="1">
      <alignment horizontal="center" vertical="center"/>
    </xf>
    <xf numFmtId="1" fontId="8" fillId="16" borderId="54" xfId="0" applyNumberFormat="1" applyFont="1" applyFill="1" applyBorder="1" applyAlignment="1">
      <alignment horizontal="center" vertical="center"/>
    </xf>
    <xf numFmtId="1" fontId="8" fillId="16" borderId="55" xfId="0" applyNumberFormat="1" applyFont="1" applyFill="1" applyBorder="1" applyAlignment="1">
      <alignment horizontal="center" vertical="center"/>
    </xf>
    <xf numFmtId="1" fontId="8" fillId="16" borderId="90" xfId="0" applyNumberFormat="1" applyFont="1" applyFill="1" applyBorder="1" applyAlignment="1">
      <alignment horizontal="center" vertical="center"/>
    </xf>
    <xf numFmtId="1" fontId="19" fillId="16" borderId="92" xfId="0" applyNumberFormat="1" applyFont="1" applyFill="1" applyBorder="1" applyAlignment="1">
      <alignment horizontal="center" vertical="center"/>
    </xf>
    <xf numFmtId="1" fontId="19" fillId="16" borderId="54" xfId="0" applyNumberFormat="1" applyFont="1" applyFill="1" applyBorder="1" applyAlignment="1">
      <alignment horizontal="center" vertical="center"/>
    </xf>
    <xf numFmtId="0" fontId="8" fillId="16" borderId="97" xfId="0" applyFont="1" applyFill="1" applyBorder="1" applyAlignment="1">
      <alignment vertical="center" wrapText="1"/>
    </xf>
    <xf numFmtId="0" fontId="8" fillId="16" borderId="95" xfId="0" applyFont="1" applyFill="1" applyBorder="1" applyAlignment="1">
      <alignment vertical="center" wrapText="1"/>
    </xf>
    <xf numFmtId="0" fontId="8" fillId="16" borderId="96" xfId="0" applyFont="1" applyFill="1" applyBorder="1" applyAlignment="1">
      <alignment vertical="center" wrapText="1"/>
    </xf>
    <xf numFmtId="0" fontId="8" fillId="16" borderId="97" xfId="0" applyFont="1" applyFill="1" applyBorder="1" applyAlignment="1">
      <alignment vertical="center"/>
    </xf>
    <xf numFmtId="0" fontId="8" fillId="16" borderId="95" xfId="0" applyFont="1" applyFill="1" applyBorder="1" applyAlignment="1">
      <alignment vertical="center"/>
    </xf>
    <xf numFmtId="0" fontId="8" fillId="16" borderId="96" xfId="0" applyFont="1" applyFill="1" applyBorder="1" applyAlignment="1">
      <alignment vertical="center"/>
    </xf>
    <xf numFmtId="1" fontId="8" fillId="16" borderId="96" xfId="0" applyNumberFormat="1" applyFont="1" applyFill="1" applyBorder="1" applyAlignment="1">
      <alignment horizontal="center" vertical="center"/>
    </xf>
    <xf numFmtId="1" fontId="19" fillId="0" borderId="109" xfId="0" applyNumberFormat="1" applyFont="1" applyBorder="1" applyAlignment="1">
      <alignment horizontal="center" vertical="center"/>
    </xf>
    <xf numFmtId="1" fontId="19" fillId="0" borderId="111" xfId="0" applyNumberFormat="1" applyFont="1" applyBorder="1" applyAlignment="1">
      <alignment horizontal="center" vertical="center"/>
    </xf>
    <xf numFmtId="1" fontId="19" fillId="0" borderId="83" xfId="0" applyNumberFormat="1" applyFont="1" applyBorder="1" applyAlignment="1">
      <alignment horizontal="center" vertical="center"/>
    </xf>
    <xf numFmtId="1" fontId="19" fillId="16" borderId="120" xfId="0" applyNumberFormat="1" applyFont="1" applyFill="1" applyBorder="1" applyAlignment="1">
      <alignment horizontal="center" vertical="center"/>
    </xf>
    <xf numFmtId="1" fontId="19" fillId="16" borderId="173" xfId="0" applyNumberFormat="1" applyFont="1" applyFill="1" applyBorder="1" applyAlignment="1">
      <alignment horizontal="center" vertical="center"/>
    </xf>
    <xf numFmtId="1" fontId="19" fillId="16" borderId="174" xfId="0" applyNumberFormat="1" applyFont="1" applyFill="1" applyBorder="1" applyAlignment="1">
      <alignment horizontal="center" vertical="center"/>
    </xf>
    <xf numFmtId="1" fontId="8" fillId="16" borderId="57" xfId="0" applyNumberFormat="1" applyFont="1" applyFill="1" applyBorder="1" applyAlignment="1">
      <alignment horizontal="center" vertical="center"/>
    </xf>
    <xf numFmtId="0" fontId="8" fillId="0" borderId="37" xfId="0" applyFont="1" applyBorder="1" applyAlignment="1">
      <alignment horizontal="center" vertical="center"/>
    </xf>
    <xf numFmtId="0" fontId="8" fillId="0" borderId="1" xfId="0" applyFont="1" applyBorder="1" applyAlignment="1">
      <alignment horizontal="center" vertical="center"/>
    </xf>
    <xf numFmtId="0" fontId="8" fillId="0" borderId="133" xfId="0" applyFont="1" applyBorder="1" applyAlignment="1">
      <alignment horizontal="center" vertical="center"/>
    </xf>
    <xf numFmtId="0" fontId="0" fillId="16" borderId="0" xfId="0" applyFill="1"/>
    <xf numFmtId="0" fontId="8" fillId="16" borderId="106" xfId="0" applyFont="1" applyFill="1" applyBorder="1" applyAlignment="1">
      <alignment horizontal="center" vertical="center" wrapText="1"/>
    </xf>
    <xf numFmtId="1" fontId="8" fillId="16" borderId="83" xfId="0" applyNumberFormat="1" applyFont="1" applyFill="1" applyBorder="1" applyAlignment="1">
      <alignment horizontal="center" vertical="center"/>
    </xf>
    <xf numFmtId="1" fontId="8" fillId="16" borderId="6" xfId="0" applyNumberFormat="1" applyFont="1" applyFill="1" applyBorder="1" applyAlignment="1">
      <alignment horizontal="center" vertical="center"/>
    </xf>
    <xf numFmtId="1" fontId="19" fillId="0" borderId="18" xfId="0" applyNumberFormat="1" applyFont="1" applyBorder="1" applyAlignment="1">
      <alignment horizontal="center" vertical="center"/>
    </xf>
    <xf numFmtId="1" fontId="19" fillId="0" borderId="137" xfId="0" applyNumberFormat="1" applyFont="1" applyBorder="1" applyAlignment="1">
      <alignment horizontal="center" vertical="center"/>
    </xf>
    <xf numFmtId="1" fontId="19" fillId="0" borderId="63" xfId="0" applyNumberFormat="1" applyFont="1" applyBorder="1" applyAlignment="1">
      <alignment horizontal="center" vertical="center"/>
    </xf>
    <xf numFmtId="1" fontId="19" fillId="16" borderId="24" xfId="0" applyNumberFormat="1" applyFont="1" applyFill="1" applyBorder="1" applyAlignment="1">
      <alignment horizontal="center" vertical="center"/>
    </xf>
    <xf numFmtId="1" fontId="19" fillId="16" borderId="19" xfId="0" applyNumberFormat="1" applyFont="1" applyFill="1" applyBorder="1" applyAlignment="1">
      <alignment horizontal="center" vertical="center"/>
    </xf>
    <xf numFmtId="1" fontId="8" fillId="16" borderId="197" xfId="0" applyNumberFormat="1" applyFont="1" applyFill="1" applyBorder="1" applyAlignment="1">
      <alignment horizontal="center" vertical="center"/>
    </xf>
    <xf numFmtId="1" fontId="19" fillId="16" borderId="198" xfId="0" applyNumberFormat="1" applyFont="1" applyFill="1" applyBorder="1" applyAlignment="1">
      <alignment horizontal="center" vertical="center"/>
    </xf>
    <xf numFmtId="1" fontId="8" fillId="16" borderId="198" xfId="0" applyNumberFormat="1" applyFont="1" applyFill="1" applyBorder="1" applyAlignment="1">
      <alignment horizontal="center" vertical="center"/>
    </xf>
    <xf numFmtId="1" fontId="8" fillId="16" borderId="199" xfId="0" applyNumberFormat="1" applyFont="1" applyFill="1" applyBorder="1" applyAlignment="1">
      <alignment horizontal="center" vertical="center"/>
    </xf>
    <xf numFmtId="0" fontId="8" fillId="16" borderId="196" xfId="0" applyFont="1" applyFill="1" applyBorder="1" applyAlignment="1">
      <alignment horizontal="center" vertical="center" wrapText="1"/>
    </xf>
    <xf numFmtId="0" fontId="8" fillId="16" borderId="55" xfId="0" applyFont="1" applyFill="1" applyBorder="1" applyAlignment="1">
      <alignment horizontal="center" vertical="center"/>
    </xf>
    <xf numFmtId="0" fontId="8" fillId="16" borderId="89" xfId="0" applyFont="1" applyFill="1" applyBorder="1" applyAlignment="1">
      <alignment horizontal="center" vertical="center" wrapText="1"/>
    </xf>
    <xf numFmtId="0" fontId="8" fillId="16" borderId="90" xfId="0" applyFont="1" applyFill="1" applyBorder="1" applyAlignment="1">
      <alignment horizontal="center" vertical="center" wrapText="1"/>
    </xf>
    <xf numFmtId="0" fontId="8" fillId="16" borderId="88" xfId="0" applyFont="1" applyFill="1" applyBorder="1" applyAlignment="1">
      <alignment horizontal="center" vertical="center" wrapText="1"/>
    </xf>
    <xf numFmtId="0" fontId="8" fillId="16" borderId="88" xfId="0" applyFont="1" applyFill="1" applyBorder="1" applyAlignment="1">
      <alignment horizontal="center" vertical="center"/>
    </xf>
    <xf numFmtId="0" fontId="8" fillId="16" borderId="89" xfId="0" applyFont="1" applyFill="1" applyBorder="1" applyAlignment="1">
      <alignment horizontal="center" vertical="center"/>
    </xf>
    <xf numFmtId="0" fontId="8" fillId="16" borderId="19" xfId="0" applyFont="1" applyFill="1" applyBorder="1" applyAlignment="1">
      <alignment horizontal="center" vertical="center"/>
    </xf>
    <xf numFmtId="0" fontId="8" fillId="16" borderId="90" xfId="0" applyFont="1" applyFill="1" applyBorder="1" applyAlignment="1">
      <alignment horizontal="center" vertical="center"/>
    </xf>
    <xf numFmtId="1" fontId="8" fillId="16" borderId="192" xfId="0" applyNumberFormat="1" applyFont="1" applyFill="1" applyBorder="1" applyAlignment="1">
      <alignment horizontal="center" vertical="center"/>
    </xf>
    <xf numFmtId="1" fontId="19" fillId="16" borderId="55" xfId="0" applyNumberFormat="1" applyFont="1" applyFill="1" applyBorder="1" applyAlignment="1">
      <alignment horizontal="center" vertical="center"/>
    </xf>
    <xf numFmtId="1" fontId="19" fillId="16" borderId="96" xfId="0" applyNumberFormat="1" applyFont="1" applyFill="1" applyBorder="1" applyAlignment="1">
      <alignment horizontal="center" vertical="center"/>
    </xf>
    <xf numFmtId="1" fontId="8" fillId="16" borderId="18" xfId="0" applyNumberFormat="1" applyFont="1" applyFill="1" applyBorder="1" applyAlignment="1">
      <alignment horizontal="center" vertical="center"/>
    </xf>
    <xf numFmtId="1" fontId="8" fillId="16" borderId="203" xfId="0" applyNumberFormat="1" applyFont="1" applyFill="1" applyBorder="1" applyAlignment="1">
      <alignment horizontal="center" vertical="center"/>
    </xf>
    <xf numFmtId="1" fontId="8" fillId="16" borderId="204" xfId="0" applyNumberFormat="1" applyFont="1" applyFill="1" applyBorder="1" applyAlignment="1">
      <alignment horizontal="center" vertical="center"/>
    </xf>
    <xf numFmtId="1" fontId="19" fillId="16" borderId="204" xfId="0" applyNumberFormat="1" applyFont="1" applyFill="1" applyBorder="1" applyAlignment="1">
      <alignment horizontal="center" vertical="center"/>
    </xf>
    <xf numFmtId="1" fontId="8" fillId="16" borderId="52" xfId="0" applyNumberFormat="1" applyFont="1" applyFill="1" applyBorder="1" applyAlignment="1">
      <alignment horizontal="center" vertical="center"/>
    </xf>
    <xf numFmtId="0" fontId="8" fillId="16" borderId="207" xfId="0" applyFont="1" applyFill="1" applyBorder="1" applyAlignment="1">
      <alignment horizontal="center" vertical="center" wrapText="1"/>
    </xf>
    <xf numFmtId="0" fontId="8" fillId="16" borderId="133" xfId="0" applyFont="1" applyFill="1" applyBorder="1" applyAlignment="1">
      <alignment horizontal="center" vertical="center"/>
    </xf>
    <xf numFmtId="1" fontId="8" fillId="0" borderId="113" xfId="0" applyNumberFormat="1" applyFont="1" applyBorder="1" applyAlignment="1">
      <alignment horizontal="center" vertical="center"/>
    </xf>
    <xf numFmtId="1" fontId="8" fillId="0" borderId="84" xfId="0" applyNumberFormat="1" applyFont="1" applyBorder="1" applyAlignment="1">
      <alignment horizontal="center" vertical="center"/>
    </xf>
    <xf numFmtId="1" fontId="8" fillId="0" borderId="124" xfId="0" applyNumberFormat="1" applyFont="1" applyBorder="1" applyAlignment="1">
      <alignment horizontal="center" vertical="center"/>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80" xfId="0" applyFont="1" applyBorder="1" applyAlignment="1">
      <alignment horizontal="center" vertical="center" wrapText="1"/>
    </xf>
    <xf numFmtId="1" fontId="8" fillId="0" borderId="203" xfId="0" applyNumberFormat="1" applyFont="1" applyBorder="1" applyAlignment="1">
      <alignment horizontal="center" vertical="center"/>
    </xf>
    <xf numFmtId="1" fontId="8" fillId="0" borderId="204" xfId="0" applyNumberFormat="1" applyFont="1" applyBorder="1" applyAlignment="1">
      <alignment horizontal="center" vertical="center"/>
    </xf>
    <xf numFmtId="1" fontId="19" fillId="0" borderId="204" xfId="0" applyNumberFormat="1" applyFont="1" applyBorder="1" applyAlignment="1">
      <alignment horizontal="center" vertical="center"/>
    </xf>
    <xf numFmtId="1" fontId="8" fillId="0" borderId="52" xfId="0" applyNumberFormat="1" applyFont="1" applyBorder="1" applyAlignment="1">
      <alignment horizontal="center" vertical="center"/>
    </xf>
    <xf numFmtId="0" fontId="8" fillId="0" borderId="200" xfId="0" applyFont="1" applyBorder="1" applyAlignment="1">
      <alignment horizontal="center" vertical="center" wrapText="1"/>
    </xf>
    <xf numFmtId="0" fontId="8" fillId="0" borderId="201" xfId="0" applyFont="1" applyBorder="1" applyAlignment="1">
      <alignment horizontal="center" vertical="center" wrapText="1"/>
    </xf>
    <xf numFmtId="0" fontId="8" fillId="0" borderId="206" xfId="0" applyFont="1" applyBorder="1" applyAlignment="1">
      <alignment horizontal="center" vertical="center" wrapText="1"/>
    </xf>
    <xf numFmtId="1" fontId="8" fillId="0" borderId="27" xfId="0" applyNumberFormat="1" applyFont="1" applyBorder="1" applyAlignment="1">
      <alignment horizontal="center" vertical="center"/>
    </xf>
    <xf numFmtId="1" fontId="8" fillId="0" borderId="25" xfId="0" applyNumberFormat="1" applyFont="1" applyBorder="1" applyAlignment="1">
      <alignment horizontal="center" vertical="center"/>
    </xf>
    <xf numFmtId="1" fontId="8" fillId="0" borderId="122" xfId="0" applyNumberFormat="1" applyFont="1" applyBorder="1" applyAlignment="1">
      <alignment horizontal="center" vertical="center"/>
    </xf>
    <xf numFmtId="1" fontId="8" fillId="0" borderId="22" xfId="0" applyNumberFormat="1" applyFont="1" applyBorder="1" applyAlignment="1">
      <alignment horizontal="center"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 fillId="0" borderId="45" xfId="0" applyFont="1" applyBorder="1" applyAlignment="1">
      <alignment horizontal="left" vertical="center"/>
    </xf>
    <xf numFmtId="0" fontId="1" fillId="0" borderId="47" xfId="0" applyFont="1" applyBorder="1" applyAlignment="1">
      <alignment horizontal="left" vertical="center"/>
    </xf>
    <xf numFmtId="0" fontId="0" fillId="0" borderId="46" xfId="0" applyBorder="1" applyAlignment="1">
      <alignment horizontal="center"/>
    </xf>
    <xf numFmtId="0" fontId="0" fillId="0" borderId="4" xfId="0" applyBorder="1" applyAlignment="1">
      <alignment horizontal="center"/>
    </xf>
    <xf numFmtId="0" fontId="0" fillId="0" borderId="41" xfId="0" applyBorder="1" applyAlignment="1">
      <alignment horizontal="center"/>
    </xf>
    <xf numFmtId="0" fontId="0" fillId="0" borderId="29" xfId="0" applyBorder="1" applyAlignment="1">
      <alignment horizontal="center" vertical="center" textRotation="180" wrapText="1"/>
    </xf>
    <xf numFmtId="0" fontId="0" fillId="0" borderId="1" xfId="0" applyBorder="1" applyAlignment="1">
      <alignment horizontal="center" vertical="center" textRotation="180" wrapText="1"/>
    </xf>
    <xf numFmtId="0" fontId="0" fillId="0" borderId="33" xfId="0" applyBorder="1" applyAlignment="1">
      <alignment horizontal="center" vertical="center" textRotation="180"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12" xfId="0" applyBorder="1" applyAlignment="1">
      <alignment horizontal="center"/>
    </xf>
    <xf numFmtId="0" fontId="0" fillId="0" borderId="40"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1" fillId="0" borderId="3" xfId="0" applyFont="1" applyBorder="1" applyAlignment="1">
      <alignment horizontal="center" vertical="center" wrapText="1"/>
    </xf>
    <xf numFmtId="0" fontId="0" fillId="0" borderId="41"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44" xfId="0" applyBorder="1" applyAlignment="1">
      <alignment horizontal="center" vertical="center"/>
    </xf>
    <xf numFmtId="0" fontId="3" fillId="0" borderId="17" xfId="0" applyFont="1" applyBorder="1" applyAlignment="1">
      <alignment horizontal="left" vertical="center"/>
    </xf>
    <xf numFmtId="0" fontId="3" fillId="0" borderId="10"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8" fillId="16" borderId="103" xfId="0" applyFont="1" applyFill="1" applyBorder="1" applyAlignment="1">
      <alignment horizontal="center" vertical="center"/>
    </xf>
    <xf numFmtId="0" fontId="8" fillId="16" borderId="82" xfId="0" applyFont="1" applyFill="1" applyBorder="1" applyAlignment="1">
      <alignment horizontal="center" vertical="center"/>
    </xf>
    <xf numFmtId="0" fontId="8" fillId="16" borderId="83" xfId="0" applyFont="1" applyFill="1" applyBorder="1" applyAlignment="1">
      <alignment horizontal="center" vertical="center"/>
    </xf>
    <xf numFmtId="0" fontId="18" fillId="16" borderId="81" xfId="0" applyFont="1" applyFill="1" applyBorder="1" applyAlignment="1">
      <alignment horizontal="center" vertical="center"/>
    </xf>
    <xf numFmtId="0" fontId="18" fillId="16" borderId="82" xfId="0" applyFont="1" applyFill="1" applyBorder="1" applyAlignment="1">
      <alignment horizontal="center" vertical="center"/>
    </xf>
    <xf numFmtId="0" fontId="18" fillId="16" borderId="110" xfId="0" applyFont="1" applyFill="1" applyBorder="1" applyAlignment="1">
      <alignment horizontal="center" vertical="center"/>
    </xf>
    <xf numFmtId="0" fontId="8" fillId="16" borderId="103" xfId="0" applyFont="1" applyFill="1" applyBorder="1" applyAlignment="1">
      <alignment horizontal="center" vertical="center" wrapText="1"/>
    </xf>
    <xf numFmtId="0" fontId="8" fillId="16" borderId="82" xfId="0" applyFont="1" applyFill="1" applyBorder="1" applyAlignment="1">
      <alignment horizontal="center" vertical="center" wrapText="1"/>
    </xf>
    <xf numFmtId="0" fontId="8" fillId="16" borderId="110" xfId="0" applyFont="1" applyFill="1" applyBorder="1" applyAlignment="1">
      <alignment horizontal="center" vertical="center" wrapText="1"/>
    </xf>
    <xf numFmtId="0" fontId="8" fillId="16" borderId="83" xfId="0" applyFont="1" applyFill="1" applyBorder="1" applyAlignment="1">
      <alignment horizontal="center" vertical="center" wrapText="1"/>
    </xf>
    <xf numFmtId="14" fontId="8" fillId="16" borderId="143" xfId="0" applyNumberFormat="1" applyFont="1" applyFill="1" applyBorder="1" applyAlignment="1">
      <alignment horizontal="center" vertical="center"/>
    </xf>
    <xf numFmtId="0" fontId="8" fillId="16" borderId="129" xfId="0" applyFont="1" applyFill="1" applyBorder="1" applyAlignment="1">
      <alignment horizontal="center" vertical="center"/>
    </xf>
    <xf numFmtId="0" fontId="8" fillId="16" borderId="15" xfId="0" applyFont="1" applyFill="1" applyBorder="1" applyAlignment="1">
      <alignment horizontal="center" vertical="center" wrapText="1"/>
    </xf>
    <xf numFmtId="0" fontId="8" fillId="16" borderId="39" xfId="0" applyFont="1" applyFill="1" applyBorder="1" applyAlignment="1">
      <alignment horizontal="center" vertical="center" wrapText="1"/>
    </xf>
    <xf numFmtId="0" fontId="8" fillId="16" borderId="15" xfId="0" applyFont="1" applyFill="1" applyBorder="1" applyAlignment="1">
      <alignment horizontal="center" vertical="center"/>
    </xf>
    <xf numFmtId="0" fontId="8" fillId="16" borderId="39" xfId="0" applyFont="1" applyFill="1" applyBorder="1" applyAlignment="1">
      <alignment horizontal="center" vertical="center"/>
    </xf>
    <xf numFmtId="0" fontId="8" fillId="16" borderId="43" xfId="0" applyFont="1" applyFill="1" applyBorder="1" applyAlignment="1">
      <alignment horizontal="center" vertical="center"/>
    </xf>
    <xf numFmtId="0" fontId="14" fillId="16" borderId="81" xfId="0" applyFont="1" applyFill="1" applyBorder="1" applyAlignment="1">
      <alignment horizontal="center" vertical="center" wrapText="1"/>
    </xf>
    <xf numFmtId="0" fontId="14" fillId="16" borderId="82" xfId="0" applyFont="1" applyFill="1" applyBorder="1" applyAlignment="1">
      <alignment horizontal="center" vertical="center" wrapText="1"/>
    </xf>
    <xf numFmtId="0" fontId="14" fillId="16" borderId="110" xfId="0" applyFont="1" applyFill="1" applyBorder="1" applyAlignment="1">
      <alignment horizontal="center" vertical="center" wrapText="1"/>
    </xf>
    <xf numFmtId="0" fontId="8" fillId="16" borderId="81" xfId="0" applyFont="1" applyFill="1" applyBorder="1" applyAlignment="1">
      <alignment horizontal="center" vertical="center" wrapText="1"/>
    </xf>
    <xf numFmtId="0" fontId="8" fillId="16" borderId="81" xfId="0" applyFont="1" applyFill="1" applyBorder="1" applyAlignment="1">
      <alignment horizontal="center" vertical="center"/>
    </xf>
    <xf numFmtId="0" fontId="8" fillId="16" borderId="110" xfId="0" applyFont="1" applyFill="1" applyBorder="1" applyAlignment="1">
      <alignment horizontal="center" vertical="center"/>
    </xf>
    <xf numFmtId="0" fontId="23" fillId="16" borderId="147" xfId="0" applyFont="1" applyFill="1" applyBorder="1" applyAlignment="1">
      <alignment horizontal="center" vertical="center"/>
    </xf>
    <xf numFmtId="0" fontId="23" fillId="16" borderId="148" xfId="0" applyFont="1" applyFill="1" applyBorder="1" applyAlignment="1">
      <alignment horizontal="center" vertical="center"/>
    </xf>
    <xf numFmtId="0" fontId="23" fillId="16" borderId="149" xfId="0" applyFont="1" applyFill="1" applyBorder="1" applyAlignment="1">
      <alignment horizontal="center" vertical="center"/>
    </xf>
    <xf numFmtId="0" fontId="8" fillId="16" borderId="60" xfId="0" applyFont="1" applyFill="1" applyBorder="1" applyAlignment="1">
      <alignment horizontal="center" vertical="center"/>
    </xf>
    <xf numFmtId="0" fontId="8" fillId="16" borderId="58" xfId="0" applyFont="1" applyFill="1" applyBorder="1" applyAlignment="1">
      <alignment horizontal="center" vertical="center"/>
    </xf>
    <xf numFmtId="0" fontId="8" fillId="16" borderId="20" xfId="0" applyFont="1" applyFill="1" applyBorder="1" applyAlignment="1">
      <alignment horizontal="center" vertical="center"/>
    </xf>
    <xf numFmtId="0" fontId="8" fillId="16" borderId="57" xfId="0" applyFont="1" applyFill="1" applyBorder="1" applyAlignment="1">
      <alignment horizontal="center" vertical="center" wrapText="1"/>
    </xf>
    <xf numFmtId="0" fontId="8" fillId="16" borderId="58" xfId="0" applyFont="1" applyFill="1" applyBorder="1" applyAlignment="1">
      <alignment horizontal="center" vertical="center" wrapText="1"/>
    </xf>
    <xf numFmtId="0" fontId="8" fillId="16" borderId="55" xfId="0" applyFont="1" applyFill="1" applyBorder="1" applyAlignment="1">
      <alignment horizontal="center" vertical="center" wrapText="1"/>
    </xf>
    <xf numFmtId="0" fontId="8" fillId="16" borderId="60" xfId="0" applyFont="1" applyFill="1" applyBorder="1" applyAlignment="1">
      <alignment horizontal="center" vertical="center" wrapText="1"/>
    </xf>
    <xf numFmtId="0" fontId="8" fillId="16" borderId="57" xfId="0" applyFont="1" applyFill="1" applyBorder="1" applyAlignment="1">
      <alignment horizontal="center" vertical="center"/>
    </xf>
    <xf numFmtId="0" fontId="8" fillId="16" borderId="55" xfId="0" applyFont="1" applyFill="1" applyBorder="1" applyAlignment="1">
      <alignment horizontal="center" vertical="center"/>
    </xf>
    <xf numFmtId="0" fontId="8" fillId="16" borderId="20" xfId="0" applyFont="1" applyFill="1" applyBorder="1" applyAlignment="1">
      <alignment horizontal="center" vertical="center" wrapText="1"/>
    </xf>
    <xf numFmtId="0" fontId="13" fillId="0" borderId="0" xfId="0" applyFont="1" applyAlignment="1">
      <alignment horizontal="center" vertical="center" wrapText="1"/>
    </xf>
    <xf numFmtId="0" fontId="8" fillId="16" borderId="25" xfId="0" applyFont="1" applyFill="1" applyBorder="1" applyAlignment="1">
      <alignment horizontal="center" vertical="center"/>
    </xf>
    <xf numFmtId="0" fontId="8" fillId="16" borderId="25" xfId="0" applyFont="1" applyFill="1" applyBorder="1" applyAlignment="1">
      <alignment horizontal="center" vertical="center" wrapText="1"/>
    </xf>
    <xf numFmtId="0" fontId="8" fillId="16" borderId="88" xfId="0" applyFont="1" applyFill="1" applyBorder="1" applyAlignment="1">
      <alignment horizontal="center" vertical="center"/>
    </xf>
    <xf numFmtId="0" fontId="8" fillId="16" borderId="89" xfId="0" applyFont="1" applyFill="1" applyBorder="1" applyAlignment="1">
      <alignment horizontal="center" vertical="center"/>
    </xf>
    <xf numFmtId="0" fontId="8" fillId="16" borderId="19" xfId="0" applyFont="1" applyFill="1" applyBorder="1" applyAlignment="1">
      <alignment horizontal="center" vertical="center"/>
    </xf>
    <xf numFmtId="0" fontId="8" fillId="16" borderId="122" xfId="0" applyFont="1" applyFill="1" applyBorder="1" applyAlignment="1">
      <alignment horizontal="center" vertical="center" wrapText="1"/>
    </xf>
    <xf numFmtId="0" fontId="8" fillId="16" borderId="78" xfId="0" applyFont="1" applyFill="1" applyBorder="1" applyAlignment="1">
      <alignment horizontal="center" vertical="center"/>
    </xf>
    <xf numFmtId="0" fontId="8" fillId="16" borderId="79" xfId="0" applyFont="1" applyFill="1" applyBorder="1" applyAlignment="1">
      <alignment horizontal="center" vertical="center"/>
    </xf>
    <xf numFmtId="0" fontId="8" fillId="16" borderId="112" xfId="0" applyFont="1" applyFill="1" applyBorder="1" applyAlignment="1">
      <alignment horizontal="center" vertical="center"/>
    </xf>
    <xf numFmtId="0" fontId="8" fillId="16" borderId="101" xfId="0" applyFont="1" applyFill="1" applyBorder="1" applyAlignment="1">
      <alignment horizontal="center" vertical="center"/>
    </xf>
    <xf numFmtId="0" fontId="8" fillId="16" borderId="86" xfId="0" applyFont="1" applyFill="1" applyBorder="1" applyAlignment="1">
      <alignment horizontal="center" vertical="center"/>
    </xf>
    <xf numFmtId="0" fontId="8" fillId="16" borderId="87" xfId="0" applyFont="1" applyFill="1" applyBorder="1" applyAlignment="1">
      <alignment horizontal="center" vertical="center"/>
    </xf>
    <xf numFmtId="0" fontId="8" fillId="16" borderId="80" xfId="0" applyFont="1" applyFill="1" applyBorder="1" applyAlignment="1">
      <alignment horizontal="center" vertical="center"/>
    </xf>
    <xf numFmtId="0" fontId="8" fillId="16" borderId="78" xfId="0" applyFont="1" applyFill="1" applyBorder="1" applyAlignment="1">
      <alignment horizontal="center" vertical="center" wrapText="1"/>
    </xf>
    <xf numFmtId="0" fontId="8" fillId="16" borderId="79" xfId="0" applyFont="1" applyFill="1" applyBorder="1" applyAlignment="1">
      <alignment horizontal="center" vertical="center" wrapText="1"/>
    </xf>
    <xf numFmtId="0" fontId="8" fillId="16" borderId="112" xfId="0" applyFont="1" applyFill="1" applyBorder="1" applyAlignment="1">
      <alignment horizontal="center" vertical="center" wrapText="1"/>
    </xf>
    <xf numFmtId="0" fontId="8" fillId="16" borderId="2" xfId="0" applyFont="1" applyFill="1" applyBorder="1" applyAlignment="1">
      <alignment horizontal="center" vertical="center" wrapText="1"/>
    </xf>
    <xf numFmtId="0" fontId="8" fillId="16" borderId="0" xfId="0" applyFont="1" applyFill="1" applyAlignment="1">
      <alignment horizontal="center" vertical="center" wrapText="1"/>
    </xf>
    <xf numFmtId="0" fontId="8" fillId="16" borderId="6" xfId="0" applyFont="1" applyFill="1" applyBorder="1" applyAlignment="1">
      <alignment horizontal="center" vertical="center" wrapText="1"/>
    </xf>
    <xf numFmtId="0" fontId="8" fillId="16" borderId="185" xfId="0" applyFont="1" applyFill="1" applyBorder="1" applyAlignment="1">
      <alignment horizontal="center" vertical="center" wrapText="1"/>
    </xf>
    <xf numFmtId="0" fontId="8" fillId="16" borderId="157" xfId="0" applyFont="1" applyFill="1" applyBorder="1" applyAlignment="1">
      <alignment horizontal="center" vertical="center" wrapText="1"/>
    </xf>
    <xf numFmtId="0" fontId="8" fillId="16" borderId="158" xfId="0" applyFont="1" applyFill="1" applyBorder="1" applyAlignment="1">
      <alignment horizontal="center" vertical="center" wrapText="1"/>
    </xf>
    <xf numFmtId="0" fontId="8" fillId="16" borderId="59" xfId="0" applyFont="1" applyFill="1" applyBorder="1" applyAlignment="1">
      <alignment horizontal="center" vertical="center" wrapText="1"/>
    </xf>
    <xf numFmtId="0" fontId="8" fillId="16" borderId="53" xfId="0" applyFont="1" applyFill="1" applyBorder="1" applyAlignment="1">
      <alignment horizontal="center" vertical="center" wrapText="1"/>
    </xf>
    <xf numFmtId="0" fontId="8" fillId="16" borderId="54" xfId="0" applyFont="1" applyFill="1" applyBorder="1" applyAlignment="1">
      <alignment horizontal="center" vertical="center" wrapText="1"/>
    </xf>
    <xf numFmtId="0" fontId="8" fillId="16" borderId="59" xfId="0" applyFont="1" applyFill="1" applyBorder="1" applyAlignment="1">
      <alignment horizontal="center" vertical="center"/>
    </xf>
    <xf numFmtId="0" fontId="8" fillId="16" borderId="53" xfId="0" applyFont="1" applyFill="1" applyBorder="1" applyAlignment="1">
      <alignment horizontal="center" vertical="center"/>
    </xf>
    <xf numFmtId="0" fontId="8" fillId="16" borderId="21" xfId="0" applyFont="1" applyFill="1" applyBorder="1" applyAlignment="1">
      <alignment horizontal="center" vertical="center"/>
    </xf>
    <xf numFmtId="0" fontId="8" fillId="16" borderId="56" xfId="0" applyFont="1" applyFill="1" applyBorder="1" applyAlignment="1">
      <alignment horizontal="center" vertical="center"/>
    </xf>
    <xf numFmtId="0" fontId="8" fillId="16" borderId="54" xfId="0" applyFont="1" applyFill="1" applyBorder="1" applyAlignment="1">
      <alignment horizontal="center" vertical="center"/>
    </xf>
    <xf numFmtId="0" fontId="8" fillId="16" borderId="97" xfId="0" applyFont="1" applyFill="1" applyBorder="1" applyAlignment="1">
      <alignment horizontal="center" vertical="center" wrapText="1"/>
    </xf>
    <xf numFmtId="0" fontId="8" fillId="16" borderId="95" xfId="0" applyFont="1" applyFill="1" applyBorder="1" applyAlignment="1">
      <alignment horizontal="center" vertical="center" wrapText="1"/>
    </xf>
    <xf numFmtId="0" fontId="8" fillId="16" borderId="93" xfId="0" applyFont="1" applyFill="1" applyBorder="1" applyAlignment="1">
      <alignment horizontal="center" vertical="center" wrapText="1"/>
    </xf>
    <xf numFmtId="0" fontId="8" fillId="16" borderId="21" xfId="0" applyFont="1" applyFill="1" applyBorder="1" applyAlignment="1">
      <alignment horizontal="center" vertical="center" wrapText="1"/>
    </xf>
    <xf numFmtId="0" fontId="8" fillId="16" borderId="56" xfId="0" applyFont="1" applyFill="1" applyBorder="1" applyAlignment="1">
      <alignment horizontal="center" vertical="center" wrapText="1"/>
    </xf>
    <xf numFmtId="0" fontId="8" fillId="16" borderId="92" xfId="0" applyFont="1" applyFill="1" applyBorder="1" applyAlignment="1">
      <alignment horizontal="center" vertical="center" wrapText="1"/>
    </xf>
    <xf numFmtId="0" fontId="8" fillId="16" borderId="104" xfId="0" applyFont="1" applyFill="1" applyBorder="1" applyAlignment="1">
      <alignment horizontal="center" vertical="center" wrapText="1"/>
    </xf>
    <xf numFmtId="0" fontId="8" fillId="16" borderId="80" xfId="0" applyFont="1" applyFill="1" applyBorder="1" applyAlignment="1">
      <alignment horizontal="center" vertical="center" wrapText="1"/>
    </xf>
    <xf numFmtId="0" fontId="14" fillId="16" borderId="104" xfId="0" applyFont="1" applyFill="1" applyBorder="1" applyAlignment="1">
      <alignment horizontal="center" vertical="center" wrapText="1"/>
    </xf>
    <xf numFmtId="0" fontId="14" fillId="16" borderId="79" xfId="0" applyFont="1" applyFill="1" applyBorder="1" applyAlignment="1">
      <alignment horizontal="center" vertical="center" wrapText="1"/>
    </xf>
    <xf numFmtId="0" fontId="14" fillId="16" borderId="80" xfId="0" applyFont="1" applyFill="1" applyBorder="1" applyAlignment="1">
      <alignment horizontal="center" vertical="center" wrapText="1"/>
    </xf>
    <xf numFmtId="0" fontId="14" fillId="16" borderId="108" xfId="0" applyFont="1" applyFill="1" applyBorder="1" applyAlignment="1">
      <alignment horizontal="center" vertical="center" wrapText="1"/>
    </xf>
    <xf numFmtId="0" fontId="14" fillId="16" borderId="61" xfId="0" applyFont="1" applyFill="1" applyBorder="1" applyAlignment="1">
      <alignment horizontal="center" vertical="center" wrapText="1"/>
    </xf>
    <xf numFmtId="0" fontId="14" fillId="16" borderId="13" xfId="0" applyFont="1" applyFill="1" applyBorder="1" applyAlignment="1">
      <alignment horizontal="center" vertical="center" wrapText="1"/>
    </xf>
    <xf numFmtId="0" fontId="8" fillId="16" borderId="91" xfId="0" applyFont="1" applyFill="1" applyBorder="1" applyAlignment="1">
      <alignment horizontal="center" vertical="center" wrapText="1"/>
    </xf>
    <xf numFmtId="0" fontId="8" fillId="16" borderId="22" xfId="0" applyFont="1" applyFill="1" applyBorder="1" applyAlignment="1">
      <alignment horizontal="center" vertical="center" wrapText="1"/>
    </xf>
    <xf numFmtId="0" fontId="8" fillId="0" borderId="200" xfId="0" applyFont="1" applyBorder="1" applyAlignment="1">
      <alignment horizontal="center" vertical="center"/>
    </xf>
    <xf numFmtId="0" fontId="8" fillId="0" borderId="201" xfId="0" applyFont="1" applyBorder="1" applyAlignment="1">
      <alignment horizontal="center" vertical="center"/>
    </xf>
    <xf numFmtId="0" fontId="8" fillId="0" borderId="202" xfId="0" applyFont="1" applyBorder="1" applyAlignment="1">
      <alignment horizontal="center" vertical="center"/>
    </xf>
    <xf numFmtId="0" fontId="8" fillId="0" borderId="200" xfId="0" applyFont="1" applyBorder="1" applyAlignment="1">
      <alignment horizontal="center" vertical="center" wrapText="1"/>
    </xf>
    <xf numFmtId="0" fontId="8" fillId="0" borderId="201" xfId="0" applyFont="1" applyBorder="1" applyAlignment="1">
      <alignment horizontal="center" vertical="center" wrapText="1"/>
    </xf>
    <xf numFmtId="0" fontId="8" fillId="0" borderId="202" xfId="0" applyFont="1" applyBorder="1" applyAlignment="1">
      <alignment horizontal="center" vertical="center" wrapText="1"/>
    </xf>
    <xf numFmtId="0" fontId="8" fillId="16" borderId="101" xfId="0" applyFont="1" applyFill="1" applyBorder="1" applyAlignment="1">
      <alignment horizontal="center" vertical="center" wrapText="1"/>
    </xf>
    <xf numFmtId="0" fontId="8" fillId="16" borderId="86" xfId="0" applyFont="1" applyFill="1" applyBorder="1" applyAlignment="1">
      <alignment horizontal="center" vertical="center" wrapText="1"/>
    </xf>
    <xf numFmtId="0" fontId="8" fillId="16" borderId="87" xfId="0" applyFont="1" applyFill="1" applyBorder="1" applyAlignment="1">
      <alignment horizontal="center" vertical="center" wrapText="1"/>
    </xf>
    <xf numFmtId="0" fontId="8" fillId="16" borderId="85" xfId="0" applyFont="1" applyFill="1" applyBorder="1" applyAlignment="1">
      <alignment horizontal="center" vertical="center"/>
    </xf>
    <xf numFmtId="0" fontId="8" fillId="16" borderId="99" xfId="0" applyFont="1" applyFill="1" applyBorder="1" applyAlignment="1">
      <alignment horizontal="center" vertical="center"/>
    </xf>
    <xf numFmtId="0" fontId="8" fillId="16" borderId="85" xfId="0" applyFont="1" applyFill="1" applyBorder="1" applyAlignment="1">
      <alignment horizontal="center" vertical="center" wrapText="1"/>
    </xf>
    <xf numFmtId="0" fontId="8" fillId="16" borderId="99" xfId="0" applyFont="1" applyFill="1" applyBorder="1" applyAlignment="1">
      <alignment horizontal="center" vertical="center" wrapText="1"/>
    </xf>
    <xf numFmtId="0" fontId="8" fillId="16" borderId="88" xfId="0" applyFont="1" applyFill="1" applyBorder="1" applyAlignment="1">
      <alignment horizontal="center" vertical="center" wrapText="1"/>
    </xf>
    <xf numFmtId="0" fontId="8" fillId="16" borderId="89" xfId="0" applyFont="1" applyFill="1" applyBorder="1" applyAlignment="1">
      <alignment horizontal="center" vertical="center" wrapText="1"/>
    </xf>
    <xf numFmtId="0" fontId="8" fillId="16" borderId="19" xfId="0" applyFont="1" applyFill="1" applyBorder="1" applyAlignment="1">
      <alignment horizontal="center" vertical="center" wrapText="1"/>
    </xf>
    <xf numFmtId="0" fontId="8" fillId="16" borderId="114" xfId="0" applyFont="1" applyFill="1" applyBorder="1" applyAlignment="1">
      <alignment horizontal="center" vertical="center" wrapText="1"/>
    </xf>
    <xf numFmtId="0" fontId="8" fillId="16" borderId="115" xfId="0" applyFont="1" applyFill="1" applyBorder="1" applyAlignment="1">
      <alignment horizontal="center" vertical="center" wrapText="1"/>
    </xf>
    <xf numFmtId="0" fontId="8" fillId="16" borderId="116" xfId="0" applyFont="1" applyFill="1" applyBorder="1" applyAlignment="1">
      <alignment horizontal="center" vertical="center" wrapText="1"/>
    </xf>
    <xf numFmtId="0" fontId="8" fillId="16" borderId="119" xfId="0" applyFont="1" applyFill="1" applyBorder="1" applyAlignment="1">
      <alignment horizontal="center" vertical="center" wrapText="1"/>
    </xf>
    <xf numFmtId="0" fontId="8" fillId="16" borderId="120" xfId="0" applyFont="1" applyFill="1" applyBorder="1" applyAlignment="1">
      <alignment horizontal="center" vertical="center" wrapText="1"/>
    </xf>
    <xf numFmtId="0" fontId="8" fillId="16" borderId="119" xfId="0" applyFont="1" applyFill="1" applyBorder="1" applyAlignment="1">
      <alignment horizontal="center" vertical="center"/>
    </xf>
    <xf numFmtId="0" fontId="8" fillId="16" borderId="115" xfId="0" applyFont="1" applyFill="1" applyBorder="1" applyAlignment="1">
      <alignment horizontal="center" vertical="center"/>
    </xf>
    <xf numFmtId="0" fontId="8" fillId="16" borderId="120" xfId="0" applyFont="1" applyFill="1" applyBorder="1" applyAlignment="1">
      <alignment horizontal="center" vertical="center"/>
    </xf>
    <xf numFmtId="0" fontId="8" fillId="16" borderId="106" xfId="0" applyFont="1" applyFill="1" applyBorder="1" applyAlignment="1">
      <alignment horizontal="center" vertical="center" wrapText="1"/>
    </xf>
    <xf numFmtId="0" fontId="8" fillId="16" borderId="139" xfId="0" applyFont="1" applyFill="1" applyBorder="1" applyAlignment="1">
      <alignment horizontal="center" vertical="center" wrapText="1"/>
    </xf>
    <xf numFmtId="0" fontId="8" fillId="16" borderId="122" xfId="0" applyFont="1" applyFill="1" applyBorder="1" applyAlignment="1">
      <alignment horizontal="center" vertical="center"/>
    </xf>
    <xf numFmtId="0" fontId="8" fillId="16" borderId="98" xfId="0" applyFont="1" applyFill="1" applyBorder="1" applyAlignment="1">
      <alignment horizontal="center" vertical="center" wrapText="1"/>
    </xf>
    <xf numFmtId="0" fontId="8" fillId="16" borderId="100" xfId="0" applyFont="1" applyFill="1" applyBorder="1" applyAlignment="1">
      <alignment horizontal="center" vertical="center" wrapText="1"/>
    </xf>
    <xf numFmtId="0" fontId="21" fillId="16" borderId="60" xfId="0" applyFont="1" applyFill="1" applyBorder="1" applyAlignment="1">
      <alignment horizontal="center" vertical="center"/>
    </xf>
    <xf numFmtId="0" fontId="21" fillId="16" borderId="58" xfId="0" applyFont="1" applyFill="1" applyBorder="1" applyAlignment="1">
      <alignment horizontal="center" vertical="center"/>
    </xf>
    <xf numFmtId="0" fontId="21" fillId="16" borderId="20" xfId="0" applyFont="1" applyFill="1" applyBorder="1" applyAlignment="1">
      <alignment horizontal="center" vertical="center"/>
    </xf>
    <xf numFmtId="0" fontId="7" fillId="16" borderId="105" xfId="0" applyFont="1" applyFill="1" applyBorder="1" applyAlignment="1">
      <alignment horizontal="center" vertical="center" textRotation="90"/>
    </xf>
    <xf numFmtId="0" fontId="7" fillId="16" borderId="106" xfId="0" applyFont="1" applyFill="1" applyBorder="1" applyAlignment="1">
      <alignment horizontal="center" vertical="center" textRotation="90"/>
    </xf>
    <xf numFmtId="0" fontId="7" fillId="16" borderId="107" xfId="0" applyFont="1" applyFill="1" applyBorder="1" applyAlignment="1">
      <alignment horizontal="center" vertical="center" textRotation="90"/>
    </xf>
    <xf numFmtId="0" fontId="14" fillId="16" borderId="5" xfId="0" applyFont="1" applyFill="1" applyBorder="1" applyAlignment="1">
      <alignment horizontal="center" vertical="center" wrapText="1"/>
    </xf>
    <xf numFmtId="0" fontId="14" fillId="16" borderId="0" xfId="0" applyFont="1" applyFill="1" applyAlignment="1">
      <alignment horizontal="center" vertical="center" wrapText="1"/>
    </xf>
    <xf numFmtId="0" fontId="14" fillId="16" borderId="11" xfId="0" applyFont="1" applyFill="1" applyBorder="1" applyAlignment="1">
      <alignment horizontal="center" vertical="center" wrapText="1"/>
    </xf>
    <xf numFmtId="0" fontId="8" fillId="16" borderId="113" xfId="0" applyFont="1" applyFill="1" applyBorder="1" applyAlignment="1">
      <alignment horizontal="center" vertical="center" wrapText="1"/>
    </xf>
    <xf numFmtId="0" fontId="8" fillId="16" borderId="84" xfId="0" applyFont="1" applyFill="1" applyBorder="1" applyAlignment="1">
      <alignment horizontal="center" vertical="center" wrapText="1"/>
    </xf>
    <xf numFmtId="0" fontId="8" fillId="16" borderId="27" xfId="0" applyFont="1" applyFill="1" applyBorder="1" applyAlignment="1">
      <alignment horizontal="center" vertical="center" wrapText="1"/>
    </xf>
    <xf numFmtId="0" fontId="8" fillId="16" borderId="24" xfId="0" applyFont="1" applyFill="1" applyBorder="1" applyAlignment="1">
      <alignment horizontal="center" vertical="center" wrapText="1"/>
    </xf>
    <xf numFmtId="0" fontId="8" fillId="16" borderId="94" xfId="0" applyFont="1" applyFill="1" applyBorder="1" applyAlignment="1">
      <alignment horizontal="center" vertical="center" wrapText="1"/>
    </xf>
    <xf numFmtId="0" fontId="8" fillId="16" borderId="96" xfId="0" applyFont="1" applyFill="1" applyBorder="1" applyAlignment="1">
      <alignment horizontal="center" vertical="center" wrapText="1"/>
    </xf>
    <xf numFmtId="0" fontId="8" fillId="16" borderId="97" xfId="0" applyFont="1" applyFill="1" applyBorder="1" applyAlignment="1">
      <alignment horizontal="center" vertical="center"/>
    </xf>
    <xf numFmtId="0" fontId="8" fillId="16" borderId="95" xfId="0" applyFont="1" applyFill="1" applyBorder="1" applyAlignment="1">
      <alignment horizontal="center" vertical="center"/>
    </xf>
    <xf numFmtId="0" fontId="8" fillId="16" borderId="93" xfId="0" applyFont="1" applyFill="1" applyBorder="1" applyAlignment="1">
      <alignment horizontal="center" vertical="center"/>
    </xf>
    <xf numFmtId="0" fontId="8" fillId="16" borderId="96" xfId="0" applyFont="1" applyFill="1" applyBorder="1" applyAlignment="1">
      <alignment horizontal="center" vertical="center"/>
    </xf>
    <xf numFmtId="0" fontId="7" fillId="16" borderId="135" xfId="0" applyFont="1" applyFill="1" applyBorder="1" applyAlignment="1">
      <alignment horizontal="center" vertical="center" textRotation="90"/>
    </xf>
    <xf numFmtId="0" fontId="14" fillId="16" borderId="104" xfId="0" applyFont="1" applyFill="1" applyBorder="1" applyAlignment="1">
      <alignment horizontal="center" vertical="center"/>
    </xf>
    <xf numFmtId="0" fontId="14" fillId="16" borderId="79" xfId="0" applyFont="1" applyFill="1" applyBorder="1" applyAlignment="1">
      <alignment horizontal="center" vertical="center"/>
    </xf>
    <xf numFmtId="0" fontId="14" fillId="16" borderId="80" xfId="0" applyFont="1" applyFill="1" applyBorder="1" applyAlignment="1">
      <alignment horizontal="center" vertical="center"/>
    </xf>
    <xf numFmtId="0" fontId="14" fillId="16" borderId="7" xfId="0" applyFont="1" applyFill="1" applyBorder="1" applyAlignment="1">
      <alignment horizontal="center" vertical="center"/>
    </xf>
    <xf numFmtId="0" fontId="14" fillId="16" borderId="8" xfId="0" applyFont="1" applyFill="1" applyBorder="1" applyAlignment="1">
      <alignment horizontal="center" vertical="center"/>
    </xf>
    <xf numFmtId="0" fontId="14" fillId="16" borderId="44" xfId="0" applyFont="1" applyFill="1" applyBorder="1" applyAlignment="1">
      <alignment horizontal="center" vertical="center"/>
    </xf>
    <xf numFmtId="0" fontId="8" fillId="16" borderId="23" xfId="0" applyFont="1" applyFill="1" applyBorder="1" applyAlignment="1">
      <alignment horizontal="center" vertical="center" wrapText="1"/>
    </xf>
    <xf numFmtId="0" fontId="8" fillId="16" borderId="23" xfId="0" applyFont="1" applyFill="1" applyBorder="1" applyAlignment="1">
      <alignment horizontal="center" vertical="center"/>
    </xf>
    <xf numFmtId="0" fontId="8" fillId="16" borderId="118" xfId="0" applyFont="1" applyFill="1" applyBorder="1" applyAlignment="1">
      <alignment horizontal="center" vertical="center"/>
    </xf>
    <xf numFmtId="0" fontId="8" fillId="16" borderId="114" xfId="0" applyFont="1" applyFill="1" applyBorder="1" applyAlignment="1">
      <alignment horizontal="center" vertical="center"/>
    </xf>
    <xf numFmtId="0" fontId="8" fillId="16" borderId="32" xfId="0" applyFont="1" applyFill="1" applyBorder="1" applyAlignment="1">
      <alignment horizontal="center" vertical="center" wrapText="1"/>
    </xf>
    <xf numFmtId="0" fontId="8" fillId="16" borderId="33" xfId="0" applyFont="1" applyFill="1" applyBorder="1" applyAlignment="1">
      <alignment horizontal="center" vertical="center" wrapText="1"/>
    </xf>
    <xf numFmtId="0" fontId="8" fillId="16" borderId="140" xfId="0" applyFont="1" applyFill="1" applyBorder="1" applyAlignment="1">
      <alignment horizontal="center" vertical="center" wrapText="1"/>
    </xf>
    <xf numFmtId="0" fontId="8" fillId="16" borderId="107" xfId="0" applyFont="1" applyFill="1" applyBorder="1" applyAlignment="1">
      <alignment horizontal="center" vertical="center" wrapText="1"/>
    </xf>
    <xf numFmtId="0" fontId="8" fillId="16" borderId="118" xfId="0" applyFont="1" applyFill="1" applyBorder="1" applyAlignment="1">
      <alignment horizontal="center" vertical="center" wrapText="1"/>
    </xf>
    <xf numFmtId="0" fontId="23" fillId="16" borderId="193" xfId="0" applyFont="1" applyFill="1" applyBorder="1" applyAlignment="1">
      <alignment horizontal="center" vertical="center"/>
    </xf>
    <xf numFmtId="0" fontId="23" fillId="16" borderId="194" xfId="0" applyFont="1" applyFill="1" applyBorder="1" applyAlignment="1">
      <alignment horizontal="center" vertical="center"/>
    </xf>
    <xf numFmtId="0" fontId="23" fillId="16" borderId="195" xfId="0" applyFont="1" applyFill="1" applyBorder="1" applyAlignment="1">
      <alignment horizontal="center" vertical="center"/>
    </xf>
    <xf numFmtId="0" fontId="8" fillId="16" borderId="62" xfId="0" applyFont="1" applyFill="1" applyBorder="1" applyAlignment="1">
      <alignment horizontal="center" vertical="center" wrapText="1"/>
    </xf>
    <xf numFmtId="0" fontId="8" fillId="16" borderId="61" xfId="0" applyFont="1" applyFill="1" applyBorder="1" applyAlignment="1">
      <alignment horizontal="center" vertical="center" wrapText="1"/>
    </xf>
    <xf numFmtId="0" fontId="8" fillId="16" borderId="63" xfId="0" applyFont="1" applyFill="1" applyBorder="1" applyAlignment="1">
      <alignment horizontal="center" vertical="center" wrapText="1"/>
    </xf>
    <xf numFmtId="0" fontId="8" fillId="16" borderId="108" xfId="0" applyFont="1" applyFill="1" applyBorder="1" applyAlignment="1">
      <alignment horizontal="center" vertical="center" wrapText="1"/>
    </xf>
    <xf numFmtId="0" fontId="8" fillId="16" borderId="13" xfId="0" applyFont="1" applyFill="1" applyBorder="1" applyAlignment="1">
      <alignment horizontal="center" vertical="center" wrapText="1"/>
    </xf>
    <xf numFmtId="0" fontId="8" fillId="16" borderId="62" xfId="0" applyFont="1" applyFill="1" applyBorder="1" applyAlignment="1">
      <alignment horizontal="center" vertical="center"/>
    </xf>
    <xf numFmtId="0" fontId="8" fillId="16" borderId="61" xfId="0" applyFont="1" applyFill="1" applyBorder="1" applyAlignment="1">
      <alignment horizontal="center" vertical="center"/>
    </xf>
    <xf numFmtId="0" fontId="8" fillId="16" borderId="63" xfId="0" applyFont="1" applyFill="1" applyBorder="1" applyAlignment="1">
      <alignment horizontal="center" vertical="center"/>
    </xf>
    <xf numFmtId="0" fontId="16" fillId="16" borderId="108" xfId="0" applyFont="1" applyFill="1" applyBorder="1" applyAlignment="1">
      <alignment horizontal="center" vertical="center"/>
    </xf>
    <xf numFmtId="0" fontId="16" fillId="16" borderId="61" xfId="0" applyFont="1" applyFill="1" applyBorder="1" applyAlignment="1">
      <alignment horizontal="center" vertical="center"/>
    </xf>
    <xf numFmtId="0" fontId="16" fillId="16" borderId="13" xfId="0" applyFont="1" applyFill="1" applyBorder="1" applyAlignment="1">
      <alignment horizontal="center" vertical="center"/>
    </xf>
    <xf numFmtId="0" fontId="8" fillId="16" borderId="13" xfId="0" applyFont="1" applyFill="1" applyBorder="1" applyAlignment="1">
      <alignment horizontal="center" vertical="center"/>
    </xf>
    <xf numFmtId="0" fontId="8" fillId="16" borderId="146" xfId="0" applyFont="1" applyFill="1" applyBorder="1" applyAlignment="1">
      <alignment horizontal="center" vertical="center" wrapText="1"/>
    </xf>
    <xf numFmtId="0" fontId="8" fillId="16" borderId="121" xfId="0" applyFont="1" applyFill="1" applyBorder="1" applyAlignment="1">
      <alignment horizontal="center" vertical="center" wrapText="1"/>
    </xf>
    <xf numFmtId="0" fontId="8" fillId="16" borderId="184" xfId="0" applyFont="1" applyFill="1" applyBorder="1" applyAlignment="1">
      <alignment horizontal="center" vertical="center" wrapText="1"/>
    </xf>
    <xf numFmtId="0" fontId="14" fillId="16" borderId="188" xfId="0" applyFont="1" applyFill="1" applyBorder="1" applyAlignment="1">
      <alignment horizontal="center" vertical="center" wrapText="1"/>
    </xf>
    <xf numFmtId="0" fontId="14" fillId="16" borderId="157" xfId="0" applyFont="1" applyFill="1" applyBorder="1" applyAlignment="1">
      <alignment horizontal="center" vertical="center" wrapText="1"/>
    </xf>
    <xf numFmtId="0" fontId="14" fillId="16" borderId="162" xfId="0" applyFont="1" applyFill="1" applyBorder="1" applyAlignment="1">
      <alignment horizontal="center" vertical="center" wrapText="1"/>
    </xf>
    <xf numFmtId="0" fontId="20" fillId="16" borderId="56" xfId="0" applyFont="1" applyFill="1" applyBorder="1" applyAlignment="1">
      <alignment horizontal="center" vertical="center"/>
    </xf>
    <xf numFmtId="0" fontId="20" fillId="16" borderId="53" xfId="0" applyFont="1" applyFill="1" applyBorder="1" applyAlignment="1">
      <alignment horizontal="center" vertical="center"/>
    </xf>
    <xf numFmtId="0" fontId="20" fillId="16" borderId="54" xfId="0" applyFont="1" applyFill="1" applyBorder="1" applyAlignment="1">
      <alignment horizontal="center" vertical="center"/>
    </xf>
    <xf numFmtId="0" fontId="18" fillId="16" borderId="59" xfId="0" applyFont="1" applyFill="1" applyBorder="1" applyAlignment="1">
      <alignment horizontal="center" vertical="center"/>
    </xf>
    <xf numFmtId="0" fontId="18" fillId="16" borderId="53" xfId="0" applyFont="1" applyFill="1" applyBorder="1" applyAlignment="1">
      <alignment horizontal="center" vertical="center"/>
    </xf>
    <xf numFmtId="0" fontId="18" fillId="16" borderId="54" xfId="0" applyFont="1" applyFill="1" applyBorder="1" applyAlignment="1">
      <alignment horizontal="center" vertical="center"/>
    </xf>
    <xf numFmtId="0" fontId="18" fillId="16" borderId="126" xfId="0" applyFont="1" applyFill="1" applyBorder="1" applyAlignment="1">
      <alignment horizontal="center" vertical="center" wrapText="1"/>
    </xf>
    <xf numFmtId="0" fontId="18" fillId="16" borderId="125" xfId="0" applyFont="1" applyFill="1" applyBorder="1" applyAlignment="1">
      <alignment horizontal="center" vertical="center" wrapText="1"/>
    </xf>
    <xf numFmtId="0" fontId="18" fillId="16" borderId="134" xfId="0" applyFont="1" applyFill="1" applyBorder="1" applyAlignment="1">
      <alignment horizontal="center" vertical="center" wrapText="1"/>
    </xf>
    <xf numFmtId="0" fontId="18" fillId="16" borderId="60" xfId="0" applyFont="1" applyFill="1" applyBorder="1" applyAlignment="1">
      <alignment horizontal="center" vertical="center"/>
    </xf>
    <xf numFmtId="0" fontId="18" fillId="16" borderId="58" xfId="0" applyFont="1" applyFill="1" applyBorder="1" applyAlignment="1">
      <alignment horizontal="center" vertical="center"/>
    </xf>
    <xf numFmtId="0" fontId="18" fillId="16" borderId="20" xfId="0" applyFont="1" applyFill="1" applyBorder="1" applyAlignment="1">
      <alignment horizontal="center" vertical="center"/>
    </xf>
    <xf numFmtId="0" fontId="18" fillId="16" borderId="55" xfId="0" applyFont="1" applyFill="1" applyBorder="1" applyAlignment="1">
      <alignment horizontal="center" vertical="center"/>
    </xf>
    <xf numFmtId="0" fontId="18" fillId="16" borderId="141" xfId="0" applyFont="1" applyFill="1" applyBorder="1" applyAlignment="1">
      <alignment horizontal="center" vertical="center" wrapText="1"/>
    </xf>
    <xf numFmtId="0" fontId="18" fillId="16" borderId="142" xfId="0" applyFont="1" applyFill="1" applyBorder="1" applyAlignment="1">
      <alignment horizontal="center" vertical="center" wrapText="1"/>
    </xf>
    <xf numFmtId="0" fontId="18" fillId="16" borderId="131" xfId="0" applyFont="1" applyFill="1" applyBorder="1" applyAlignment="1">
      <alignment horizontal="center" vertical="center" wrapText="1"/>
    </xf>
    <xf numFmtId="0" fontId="13" fillId="16" borderId="61" xfId="0" applyFont="1" applyFill="1" applyBorder="1" applyAlignment="1">
      <alignment horizontal="left" vertical="center" wrapText="1"/>
    </xf>
    <xf numFmtId="0" fontId="13" fillId="16" borderId="63" xfId="0" applyFont="1" applyFill="1" applyBorder="1" applyAlignment="1">
      <alignment horizontal="left" vertical="center" wrapText="1"/>
    </xf>
    <xf numFmtId="0" fontId="14" fillId="16" borderId="102" xfId="0" applyFont="1" applyFill="1" applyBorder="1" applyAlignment="1">
      <alignment horizontal="center" vertical="center" wrapText="1"/>
    </xf>
    <xf numFmtId="0" fontId="14" fillId="16" borderId="89" xfId="0" applyFont="1" applyFill="1" applyBorder="1" applyAlignment="1">
      <alignment horizontal="center" vertical="center" wrapText="1"/>
    </xf>
    <xf numFmtId="0" fontId="14" fillId="16" borderId="90" xfId="0" applyFont="1" applyFill="1" applyBorder="1" applyAlignment="1">
      <alignment horizontal="center" vertical="center" wrapText="1"/>
    </xf>
    <xf numFmtId="0" fontId="18" fillId="16" borderId="59" xfId="0" applyFont="1" applyFill="1" applyBorder="1" applyAlignment="1">
      <alignment horizontal="center" vertical="center" wrapText="1"/>
    </xf>
    <xf numFmtId="0" fontId="18" fillId="16" borderId="53" xfId="0" applyFont="1" applyFill="1" applyBorder="1" applyAlignment="1">
      <alignment horizontal="center" vertical="center" wrapText="1"/>
    </xf>
    <xf numFmtId="0" fontId="18" fillId="16" borderId="21" xfId="0" applyFont="1" applyFill="1" applyBorder="1" applyAlignment="1">
      <alignment horizontal="center" vertical="center" wrapText="1"/>
    </xf>
    <xf numFmtId="0" fontId="17" fillId="16" borderId="104" xfId="0" applyFont="1" applyFill="1" applyBorder="1" applyAlignment="1">
      <alignment horizontal="center" vertical="center" wrapText="1"/>
    </xf>
    <xf numFmtId="0" fontId="17" fillId="16" borderId="79" xfId="0" applyFont="1" applyFill="1" applyBorder="1" applyAlignment="1">
      <alignment horizontal="center" vertical="center" wrapText="1"/>
    </xf>
    <xf numFmtId="0" fontId="17" fillId="16" borderId="80" xfId="0" applyFont="1" applyFill="1" applyBorder="1" applyAlignment="1">
      <alignment horizontal="center" vertical="center" wrapText="1"/>
    </xf>
    <xf numFmtId="0" fontId="17" fillId="16" borderId="188" xfId="0" applyFont="1" applyFill="1" applyBorder="1" applyAlignment="1">
      <alignment horizontal="center" vertical="center" wrapText="1"/>
    </xf>
    <xf numFmtId="0" fontId="17" fillId="16" borderId="157" xfId="0" applyFont="1" applyFill="1" applyBorder="1" applyAlignment="1">
      <alignment horizontal="center" vertical="center" wrapText="1"/>
    </xf>
    <xf numFmtId="0" fontId="17" fillId="16" borderId="162" xfId="0" applyFont="1" applyFill="1" applyBorder="1" applyAlignment="1">
      <alignment horizontal="center" vertical="center" wrapText="1"/>
    </xf>
    <xf numFmtId="0" fontId="18" fillId="16" borderId="21" xfId="0" applyFont="1" applyFill="1" applyBorder="1" applyAlignment="1">
      <alignment horizontal="center" vertical="center"/>
    </xf>
    <xf numFmtId="0" fontId="18" fillId="16" borderId="57" xfId="0" applyFont="1" applyFill="1" applyBorder="1" applyAlignment="1">
      <alignment horizontal="center" vertical="center"/>
    </xf>
    <xf numFmtId="0" fontId="18" fillId="16" borderId="60" xfId="0" applyFont="1" applyFill="1" applyBorder="1" applyAlignment="1">
      <alignment horizontal="center" vertical="center" wrapText="1"/>
    </xf>
    <xf numFmtId="0" fontId="18" fillId="16" borderId="58" xfId="0" applyFont="1" applyFill="1" applyBorder="1" applyAlignment="1">
      <alignment horizontal="center" vertical="center" wrapText="1"/>
    </xf>
    <xf numFmtId="0" fontId="18" fillId="16" borderId="20" xfId="0" applyFont="1" applyFill="1" applyBorder="1" applyAlignment="1">
      <alignment horizontal="center" vertical="center" wrapText="1"/>
    </xf>
    <xf numFmtId="0" fontId="18" fillId="16" borderId="101" xfId="0" applyFont="1" applyFill="1" applyBorder="1" applyAlignment="1">
      <alignment horizontal="center" vertical="center"/>
    </xf>
    <xf numFmtId="0" fontId="18" fillId="16" borderId="86" xfId="0" applyFont="1" applyFill="1" applyBorder="1" applyAlignment="1">
      <alignment horizontal="center" vertical="center"/>
    </xf>
    <xf numFmtId="0" fontId="18" fillId="16" borderId="87" xfId="0" applyFont="1" applyFill="1" applyBorder="1" applyAlignment="1">
      <alignment horizontal="center" vertical="center"/>
    </xf>
    <xf numFmtId="0" fontId="18" fillId="16" borderId="85" xfId="0" applyFont="1" applyFill="1" applyBorder="1" applyAlignment="1">
      <alignment horizontal="center" vertical="center" wrapText="1"/>
    </xf>
    <xf numFmtId="0" fontId="18" fillId="16" borderId="86" xfId="0" applyFont="1" applyFill="1" applyBorder="1" applyAlignment="1">
      <alignment horizontal="center" vertical="center" wrapText="1"/>
    </xf>
    <xf numFmtId="0" fontId="18" fillId="16" borderId="99" xfId="0" applyFont="1" applyFill="1" applyBorder="1" applyAlignment="1">
      <alignment horizontal="center" vertical="center" wrapText="1"/>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112"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112" xfId="0" applyFont="1" applyBorder="1" applyAlignment="1">
      <alignment horizontal="center" vertical="center"/>
    </xf>
    <xf numFmtId="0" fontId="8" fillId="0" borderId="80" xfId="0" applyFont="1" applyBorder="1" applyAlignment="1">
      <alignment horizontal="center" vertical="center"/>
    </xf>
    <xf numFmtId="0" fontId="8" fillId="16" borderId="102" xfId="0" applyFont="1" applyFill="1" applyBorder="1" applyAlignment="1">
      <alignment horizontal="center" vertical="center" wrapText="1"/>
    </xf>
    <xf numFmtId="0" fontId="8" fillId="16" borderId="90" xfId="0" applyFont="1" applyFill="1" applyBorder="1" applyAlignment="1">
      <alignment horizontal="center" vertical="center" wrapText="1"/>
    </xf>
    <xf numFmtId="0" fontId="8" fillId="16" borderId="102" xfId="0" applyFont="1" applyFill="1" applyBorder="1" applyAlignment="1">
      <alignment horizontal="center" vertical="center"/>
    </xf>
    <xf numFmtId="0" fontId="8" fillId="16" borderId="90" xfId="0" applyFont="1" applyFill="1" applyBorder="1" applyAlignment="1">
      <alignment horizontal="center" vertical="center"/>
    </xf>
    <xf numFmtId="0" fontId="8" fillId="16" borderId="92" xfId="0" applyFont="1" applyFill="1" applyBorder="1" applyAlignment="1">
      <alignment horizontal="center" vertical="center"/>
    </xf>
    <xf numFmtId="0" fontId="8" fillId="16" borderId="91" xfId="0" applyFont="1" applyFill="1" applyBorder="1" applyAlignment="1">
      <alignment horizontal="center" vertical="center"/>
    </xf>
    <xf numFmtId="0" fontId="8" fillId="16" borderId="123" xfId="0" applyFont="1" applyFill="1" applyBorder="1" applyAlignment="1">
      <alignment horizontal="center" vertical="center" wrapText="1"/>
    </xf>
    <xf numFmtId="0" fontId="8" fillId="16" borderId="104" xfId="0" applyFont="1" applyFill="1" applyBorder="1" applyAlignment="1">
      <alignment horizontal="center" vertical="center"/>
    </xf>
    <xf numFmtId="0" fontId="8" fillId="0" borderId="205" xfId="0" applyFont="1" applyBorder="1" applyAlignment="1">
      <alignment horizontal="center" vertical="center" wrapText="1"/>
    </xf>
    <xf numFmtId="0" fontId="8" fillId="0" borderId="206" xfId="0" applyFont="1" applyBorder="1" applyAlignment="1">
      <alignment horizontal="center" vertical="center" wrapText="1"/>
    </xf>
    <xf numFmtId="0" fontId="7" fillId="16" borderId="156" xfId="0" applyFont="1" applyFill="1" applyBorder="1" applyAlignment="1">
      <alignment horizontal="center" vertical="center" textRotation="90"/>
    </xf>
    <xf numFmtId="0" fontId="8" fillId="16" borderId="123" xfId="0" applyFont="1" applyFill="1" applyBorder="1" applyAlignment="1">
      <alignment horizontal="center" vertical="center"/>
    </xf>
    <xf numFmtId="0" fontId="14" fillId="16" borderId="160" xfId="0" applyFont="1" applyFill="1" applyBorder="1" applyAlignment="1">
      <alignment horizontal="center" vertical="center" wrapText="1"/>
    </xf>
    <xf numFmtId="0" fontId="14" fillId="16" borderId="155" xfId="0" applyFont="1" applyFill="1" applyBorder="1" applyAlignment="1">
      <alignment horizontal="center" vertical="center" wrapText="1"/>
    </xf>
    <xf numFmtId="0" fontId="14" fillId="16" borderId="161" xfId="0" applyFont="1" applyFill="1" applyBorder="1" applyAlignment="1">
      <alignment horizontal="center" vertical="center" wrapText="1"/>
    </xf>
    <xf numFmtId="0" fontId="18" fillId="16" borderId="88" xfId="0" applyFont="1" applyFill="1" applyBorder="1" applyAlignment="1">
      <alignment horizontal="center" vertical="center"/>
    </xf>
    <xf numFmtId="0" fontId="18" fillId="16" borderId="89" xfId="0" applyFont="1" applyFill="1" applyBorder="1" applyAlignment="1">
      <alignment horizontal="center" vertical="center"/>
    </xf>
    <xf numFmtId="0" fontId="18" fillId="16" borderId="19" xfId="0" applyFont="1" applyFill="1" applyBorder="1" applyAlignment="1">
      <alignment horizontal="center" vertical="center"/>
    </xf>
    <xf numFmtId="0" fontId="18" fillId="16" borderId="88" xfId="0" applyFont="1" applyFill="1" applyBorder="1" applyAlignment="1">
      <alignment horizontal="center" vertical="center" wrapText="1"/>
    </xf>
    <xf numFmtId="0" fontId="18" fillId="16" borderId="89" xfId="0" applyFont="1" applyFill="1" applyBorder="1" applyAlignment="1">
      <alignment horizontal="center" vertical="center" wrapText="1"/>
    </xf>
    <xf numFmtId="0" fontId="18" fillId="16" borderId="19" xfId="0" applyFont="1" applyFill="1" applyBorder="1" applyAlignment="1">
      <alignment horizontal="center" vertical="center" wrapText="1"/>
    </xf>
    <xf numFmtId="0" fontId="8" fillId="0" borderId="55" xfId="0" applyFont="1" applyBorder="1" applyAlignment="1">
      <alignment horizontal="center" vertical="center"/>
    </xf>
    <xf numFmtId="0" fontId="8" fillId="0" borderId="25" xfId="0" applyFont="1" applyBorder="1" applyAlignment="1">
      <alignment horizontal="center" vertical="center"/>
    </xf>
    <xf numFmtId="0" fontId="18" fillId="16" borderId="87" xfId="0" applyFont="1" applyFill="1" applyBorder="1" applyAlignment="1">
      <alignment horizontal="center" vertical="center" wrapText="1"/>
    </xf>
    <xf numFmtId="0" fontId="8" fillId="16" borderId="145" xfId="0" applyFont="1" applyFill="1" applyBorder="1" applyAlignment="1">
      <alignment horizontal="center" vertical="center" wrapText="1"/>
    </xf>
    <xf numFmtId="0" fontId="8" fillId="16" borderId="26" xfId="0" applyFont="1" applyFill="1" applyBorder="1" applyAlignment="1">
      <alignment horizontal="center" vertical="center" wrapText="1"/>
    </xf>
    <xf numFmtId="0" fontId="8" fillId="16" borderId="94" xfId="0" applyFont="1" applyFill="1" applyBorder="1" applyAlignment="1">
      <alignment horizontal="center" vertical="center"/>
    </xf>
    <xf numFmtId="0" fontId="18" fillId="16" borderId="54" xfId="0" applyFont="1" applyFill="1" applyBorder="1" applyAlignment="1">
      <alignment horizontal="center" vertical="center" wrapText="1"/>
    </xf>
    <xf numFmtId="0" fontId="18" fillId="16" borderId="85" xfId="0" applyFont="1" applyFill="1" applyBorder="1" applyAlignment="1">
      <alignment horizontal="center" vertical="center"/>
    </xf>
    <xf numFmtId="0" fontId="18" fillId="16" borderId="99" xfId="0" applyFont="1" applyFill="1" applyBorder="1" applyAlignment="1">
      <alignment horizontal="center" vertical="center"/>
    </xf>
    <xf numFmtId="14" fontId="8" fillId="0" borderId="65" xfId="0" applyNumberFormat="1" applyFont="1" applyBorder="1" applyAlignment="1">
      <alignment horizontal="center" vertical="center"/>
    </xf>
    <xf numFmtId="0" fontId="8" fillId="0" borderId="69"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15" xfId="0" applyFont="1" applyBorder="1" applyAlignment="1">
      <alignment horizontal="center" vertical="center"/>
    </xf>
    <xf numFmtId="0" fontId="8" fillId="0" borderId="43" xfId="0" applyFont="1" applyBorder="1" applyAlignment="1">
      <alignment horizontal="center" vertical="center"/>
    </xf>
    <xf numFmtId="0" fontId="8" fillId="0" borderId="39" xfId="0" applyFont="1" applyBorder="1" applyAlignment="1">
      <alignment horizontal="center" vertical="center"/>
    </xf>
    <xf numFmtId="0" fontId="25" fillId="0" borderId="78" xfId="0" applyFont="1" applyBorder="1" applyAlignment="1">
      <alignment horizontal="center" vertical="center" textRotation="90"/>
    </xf>
    <xf numFmtId="0" fontId="25" fillId="0" borderId="79" xfId="0" applyFont="1" applyBorder="1" applyAlignment="1">
      <alignment horizontal="center" vertical="center" textRotation="90"/>
    </xf>
    <xf numFmtId="0" fontId="25" fillId="0" borderId="80" xfId="0" applyFont="1" applyBorder="1" applyAlignment="1">
      <alignment horizontal="center" vertical="center" textRotation="90"/>
    </xf>
    <xf numFmtId="0" fontId="25" fillId="0" borderId="2" xfId="0" applyFont="1" applyBorder="1" applyAlignment="1">
      <alignment horizontal="center" vertical="center" textRotation="90"/>
    </xf>
    <xf numFmtId="0" fontId="25" fillId="0" borderId="0" xfId="0" applyFont="1" applyAlignment="1">
      <alignment horizontal="center" vertical="center" textRotation="90"/>
    </xf>
    <xf numFmtId="0" fontId="25" fillId="0" borderId="11" xfId="0" applyFont="1" applyBorder="1" applyAlignment="1">
      <alignment horizontal="center" vertical="center" textRotation="90"/>
    </xf>
    <xf numFmtId="0" fontId="24" fillId="0" borderId="2" xfId="0" applyFont="1" applyBorder="1" applyAlignment="1">
      <alignment horizontal="center" vertical="center" wrapText="1"/>
    </xf>
    <xf numFmtId="0" fontId="24" fillId="0" borderId="0" xfId="0" applyFont="1" applyAlignment="1">
      <alignment horizontal="center" vertical="center" wrapText="1"/>
    </xf>
    <xf numFmtId="0" fontId="24" fillId="0" borderId="11" xfId="0" applyFont="1" applyBorder="1" applyAlignment="1">
      <alignment horizontal="center" vertical="center" wrapText="1"/>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14" fontId="8" fillId="0" borderId="15" xfId="0" applyNumberFormat="1" applyFont="1" applyBorder="1" applyAlignment="1">
      <alignment horizontal="center" vertical="center"/>
    </xf>
    <xf numFmtId="0" fontId="13" fillId="20" borderId="72" xfId="0" applyFont="1" applyFill="1" applyBorder="1" applyAlignment="1">
      <alignment horizontal="center" vertical="center"/>
    </xf>
    <xf numFmtId="0" fontId="13" fillId="20" borderId="74" xfId="0" applyFont="1" applyFill="1" applyBorder="1" applyAlignment="1">
      <alignment horizontal="center" vertical="center"/>
    </xf>
    <xf numFmtId="0" fontId="13" fillId="20" borderId="73" xfId="0" applyFont="1" applyFill="1" applyBorder="1" applyAlignment="1">
      <alignment horizontal="center" vertical="center"/>
    </xf>
    <xf numFmtId="0" fontId="13" fillId="2" borderId="72" xfId="0" applyFont="1" applyFill="1" applyBorder="1" applyAlignment="1">
      <alignment horizontal="center" vertical="center"/>
    </xf>
    <xf numFmtId="0" fontId="13" fillId="2" borderId="74" xfId="0" applyFont="1" applyFill="1" applyBorder="1" applyAlignment="1">
      <alignment horizontal="center" vertical="center"/>
    </xf>
    <xf numFmtId="0" fontId="13" fillId="2" borderId="73" xfId="0" applyFont="1" applyFill="1" applyBorder="1" applyAlignment="1">
      <alignment horizontal="center" vertical="center"/>
    </xf>
    <xf numFmtId="14" fontId="8" fillId="0" borderId="143" xfId="0" applyNumberFormat="1" applyFont="1" applyBorder="1" applyAlignment="1">
      <alignment horizontal="center" vertical="center"/>
    </xf>
    <xf numFmtId="0" fontId="8" fillId="0" borderId="129" xfId="0" applyFont="1" applyBorder="1" applyAlignment="1">
      <alignment horizontal="center" vertical="center"/>
    </xf>
    <xf numFmtId="14" fontId="8" fillId="0" borderId="43" xfId="0" applyNumberFormat="1" applyFont="1" applyBorder="1" applyAlignment="1">
      <alignment horizontal="center" vertical="center"/>
    </xf>
    <xf numFmtId="0" fontId="12" fillId="8" borderId="74" xfId="0" applyFont="1" applyFill="1" applyBorder="1" applyAlignment="1">
      <alignment horizontal="center" vertical="center"/>
    </xf>
    <xf numFmtId="0" fontId="12" fillId="8" borderId="73" xfId="0" applyFont="1" applyFill="1" applyBorder="1" applyAlignment="1">
      <alignment horizontal="center" vertical="center"/>
    </xf>
    <xf numFmtId="0" fontId="8" fillId="0" borderId="15" xfId="0" applyFont="1" applyBorder="1" applyAlignment="1">
      <alignment horizontal="center" vertical="center" wrapText="1"/>
    </xf>
    <xf numFmtId="0" fontId="8" fillId="0" borderId="39" xfId="0" applyFont="1" applyBorder="1" applyAlignment="1">
      <alignment horizontal="center" vertical="center" wrapText="1"/>
    </xf>
    <xf numFmtId="0" fontId="18" fillId="16" borderId="60" xfId="0" applyFont="1" applyFill="1" applyBorder="1" applyAlignment="1">
      <alignment horizontal="center"/>
    </xf>
    <xf numFmtId="0" fontId="18" fillId="16" borderId="58" xfId="0" applyFont="1" applyFill="1" applyBorder="1" applyAlignment="1">
      <alignment horizontal="center"/>
    </xf>
    <xf numFmtId="0" fontId="18" fillId="16" borderId="20" xfId="0" applyFont="1" applyFill="1" applyBorder="1" applyAlignment="1">
      <alignment horizontal="center"/>
    </xf>
    <xf numFmtId="0" fontId="12" fillId="8" borderId="15" xfId="0" applyFont="1" applyFill="1" applyBorder="1" applyAlignment="1">
      <alignment horizontal="center" vertical="center"/>
    </xf>
    <xf numFmtId="0" fontId="12" fillId="8" borderId="39" xfId="0" applyFont="1" applyFill="1" applyBorder="1" applyAlignment="1">
      <alignment horizontal="center" vertical="center"/>
    </xf>
    <xf numFmtId="0" fontId="12" fillId="8" borderId="16" xfId="0" applyFont="1" applyFill="1" applyBorder="1" applyAlignment="1">
      <alignment horizontal="center" vertical="center"/>
    </xf>
    <xf numFmtId="0" fontId="13" fillId="20" borderId="68" xfId="0" applyFont="1" applyFill="1" applyBorder="1" applyAlignment="1">
      <alignment horizontal="center" vertical="center"/>
    </xf>
    <xf numFmtId="0" fontId="13" fillId="20" borderId="66" xfId="0" applyFont="1" applyFill="1" applyBorder="1" applyAlignment="1">
      <alignment horizontal="center" vertical="center"/>
    </xf>
    <xf numFmtId="0" fontId="13" fillId="20" borderId="67"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0" xfId="0" applyFont="1" applyFill="1" applyAlignment="1">
      <alignment horizontal="center" vertical="center"/>
    </xf>
    <xf numFmtId="0" fontId="13" fillId="2" borderId="6"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0" xfId="0" applyFont="1" applyFill="1" applyAlignment="1">
      <alignment horizontal="center" vertical="center"/>
    </xf>
    <xf numFmtId="0" fontId="13" fillId="4" borderId="6" xfId="0" applyFont="1" applyFill="1" applyBorder="1" applyAlignment="1">
      <alignment horizontal="center" vertical="center"/>
    </xf>
    <xf numFmtId="0" fontId="15" fillId="8" borderId="189" xfId="0" applyFont="1" applyFill="1" applyBorder="1" applyAlignment="1">
      <alignment horizontal="center" vertical="center" wrapText="1"/>
    </xf>
    <xf numFmtId="0" fontId="15" fillId="8" borderId="190" xfId="0" applyFont="1" applyFill="1" applyBorder="1" applyAlignment="1">
      <alignment horizontal="center" vertical="center" wrapText="1"/>
    </xf>
    <xf numFmtId="0" fontId="15" fillId="8" borderId="191" xfId="0" applyFont="1" applyFill="1" applyBorder="1" applyAlignment="1">
      <alignment horizontal="center" vertical="center" wrapText="1"/>
    </xf>
    <xf numFmtId="0" fontId="15" fillId="8" borderId="2" xfId="0" applyFont="1" applyFill="1" applyBorder="1" applyAlignment="1">
      <alignment horizontal="center" vertical="center"/>
    </xf>
    <xf numFmtId="0" fontId="15" fillId="8" borderId="0" xfId="0" applyFont="1" applyFill="1" applyAlignment="1">
      <alignment horizontal="center" vertical="center"/>
    </xf>
    <xf numFmtId="0" fontId="15" fillId="8" borderId="6" xfId="0" applyFont="1" applyFill="1" applyBorder="1" applyAlignment="1">
      <alignment horizontal="center" vertical="center"/>
    </xf>
    <xf numFmtId="0" fontId="8" fillId="5" borderId="128"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29" xfId="0" applyFont="1" applyFill="1" applyBorder="1" applyAlignment="1">
      <alignment horizontal="center" vertical="center" wrapText="1"/>
    </xf>
    <xf numFmtId="0" fontId="8" fillId="5" borderId="143"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8" fillId="7" borderId="128"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29" xfId="0" applyFont="1" applyFill="1" applyBorder="1" applyAlignment="1">
      <alignment horizontal="center" vertical="center" wrapText="1"/>
    </xf>
    <xf numFmtId="0" fontId="0" fillId="0" borderId="105" xfId="0" applyBorder="1" applyAlignment="1">
      <alignment horizontal="center"/>
    </xf>
    <xf numFmtId="0" fontId="0" fillId="0" borderId="106" xfId="0" applyBorder="1" applyAlignment="1">
      <alignment horizontal="center"/>
    </xf>
    <xf numFmtId="0" fontId="11" fillId="4" borderId="46" xfId="0" applyFont="1" applyFill="1" applyBorder="1" applyAlignment="1">
      <alignment horizontal="center" vertical="center" textRotation="90"/>
    </xf>
    <xf numFmtId="0" fontId="11" fillId="4" borderId="41" xfId="0" applyFont="1" applyFill="1" applyBorder="1" applyAlignment="1">
      <alignment horizontal="center" vertical="center" textRotation="90"/>
    </xf>
    <xf numFmtId="0" fontId="11" fillId="4" borderId="2" xfId="0" applyFont="1" applyFill="1" applyBorder="1" applyAlignment="1">
      <alignment horizontal="center" vertical="center" textRotation="90"/>
    </xf>
    <xf numFmtId="0" fontId="11" fillId="4" borderId="11" xfId="0" applyFont="1" applyFill="1" applyBorder="1" applyAlignment="1">
      <alignment horizontal="center" vertical="center" textRotation="90"/>
    </xf>
    <xf numFmtId="0" fontId="13" fillId="4" borderId="72" xfId="0" applyFont="1" applyFill="1" applyBorder="1" applyAlignment="1">
      <alignment horizontal="center" vertical="center"/>
    </xf>
    <xf numFmtId="0" fontId="13" fillId="4" borderId="74" xfId="0" applyFont="1" applyFill="1" applyBorder="1" applyAlignment="1">
      <alignment horizontal="center" vertical="center"/>
    </xf>
    <xf numFmtId="0" fontId="13" fillId="4" borderId="73" xfId="0" applyFont="1" applyFill="1" applyBorder="1" applyAlignment="1">
      <alignment horizontal="center" vertical="center"/>
    </xf>
    <xf numFmtId="0" fontId="13" fillId="4" borderId="75" xfId="0" applyFont="1" applyFill="1" applyBorder="1" applyAlignment="1">
      <alignment horizontal="center" vertical="center"/>
    </xf>
    <xf numFmtId="0" fontId="13" fillId="3" borderId="72" xfId="0" applyFont="1" applyFill="1" applyBorder="1" applyAlignment="1">
      <alignment horizontal="center" vertical="center"/>
    </xf>
    <xf numFmtId="0" fontId="13" fillId="3" borderId="74" xfId="0" applyFont="1" applyFill="1" applyBorder="1" applyAlignment="1">
      <alignment horizontal="center" vertical="center"/>
    </xf>
    <xf numFmtId="0" fontId="13" fillId="3" borderId="73" xfId="0" applyFont="1" applyFill="1" applyBorder="1" applyAlignment="1">
      <alignment horizontal="center" vertical="center"/>
    </xf>
    <xf numFmtId="0" fontId="25" fillId="0" borderId="78" xfId="0" applyFont="1" applyBorder="1" applyAlignment="1">
      <alignment horizontal="center" vertical="center" textRotation="90" wrapText="1"/>
    </xf>
    <xf numFmtId="0" fontId="25" fillId="0" borderId="79" xfId="0" applyFont="1" applyBorder="1" applyAlignment="1">
      <alignment horizontal="center" vertical="center" textRotation="90" wrapText="1"/>
    </xf>
    <xf numFmtId="0" fontId="25" fillId="0" borderId="80" xfId="0" applyFont="1" applyBorder="1" applyAlignment="1">
      <alignment horizontal="center" vertical="center" textRotation="90" wrapText="1"/>
    </xf>
    <xf numFmtId="0" fontId="25" fillId="0" borderId="2" xfId="0" applyFont="1" applyBorder="1" applyAlignment="1">
      <alignment horizontal="center" vertical="center" textRotation="90" wrapText="1"/>
    </xf>
    <xf numFmtId="0" fontId="25" fillId="0" borderId="0" xfId="0" applyFont="1" applyAlignment="1">
      <alignment horizontal="center" vertical="center" textRotation="90" wrapText="1"/>
    </xf>
    <xf numFmtId="0" fontId="25" fillId="0" borderId="11" xfId="0" applyFont="1" applyBorder="1" applyAlignment="1">
      <alignment horizontal="center" vertical="center" textRotation="90" wrapText="1"/>
    </xf>
    <xf numFmtId="0" fontId="8" fillId="7" borderId="143" xfId="0" applyFont="1" applyFill="1" applyBorder="1" applyAlignment="1">
      <alignment horizontal="center" vertical="center" wrapText="1"/>
    </xf>
    <xf numFmtId="0" fontId="8" fillId="7" borderId="40" xfId="0" applyFont="1" applyFill="1" applyBorder="1" applyAlignment="1">
      <alignment horizontal="center" vertical="center" wrapText="1"/>
    </xf>
    <xf numFmtId="0" fontId="13" fillId="3" borderId="68" xfId="0" applyFont="1" applyFill="1" applyBorder="1" applyAlignment="1">
      <alignment horizontal="center" vertical="center"/>
    </xf>
    <xf numFmtId="0" fontId="13" fillId="3" borderId="66" xfId="0" applyFont="1" applyFill="1" applyBorder="1" applyAlignment="1">
      <alignment horizontal="center" vertical="center"/>
    </xf>
    <xf numFmtId="0" fontId="13" fillId="3" borderId="67" xfId="0" applyFont="1" applyFill="1" applyBorder="1" applyAlignment="1">
      <alignment horizontal="center" vertical="center"/>
    </xf>
    <xf numFmtId="0" fontId="24" fillId="0" borderId="76" xfId="0" applyFont="1" applyBorder="1" applyAlignment="1">
      <alignment horizontal="center"/>
    </xf>
    <xf numFmtId="0" fontId="24" fillId="0" borderId="64" xfId="0" applyFont="1" applyBorder="1" applyAlignment="1">
      <alignment horizontal="center"/>
    </xf>
    <xf numFmtId="0" fontId="24" fillId="0" borderId="77" xfId="0" applyFont="1" applyBorder="1" applyAlignment="1">
      <alignment horizontal="center"/>
    </xf>
    <xf numFmtId="0" fontId="7" fillId="15" borderId="70" xfId="0" applyFont="1" applyFill="1" applyBorder="1" applyAlignment="1">
      <alignment horizontal="center"/>
    </xf>
    <xf numFmtId="0" fontId="7" fillId="15" borderId="39" xfId="0" applyFont="1" applyFill="1" applyBorder="1" applyAlignment="1">
      <alignment horizontal="center"/>
    </xf>
    <xf numFmtId="0" fontId="7" fillId="15" borderId="16" xfId="0" applyFont="1" applyFill="1" applyBorder="1" applyAlignment="1">
      <alignment horizontal="center"/>
    </xf>
    <xf numFmtId="0" fontId="23" fillId="16" borderId="186" xfId="0" applyFont="1" applyFill="1" applyBorder="1" applyAlignment="1">
      <alignment horizontal="center" vertical="center"/>
    </xf>
    <xf numFmtId="0" fontId="23" fillId="16" borderId="187" xfId="0" applyFont="1" applyFill="1" applyBorder="1" applyAlignment="1">
      <alignment horizontal="center" vertical="center"/>
    </xf>
    <xf numFmtId="0" fontId="10" fillId="8" borderId="18" xfId="0" applyFont="1" applyFill="1" applyBorder="1" applyAlignment="1">
      <alignment horizontal="center" vertical="center" textRotation="90" wrapText="1"/>
    </xf>
    <xf numFmtId="0" fontId="10" fillId="8" borderId="113" xfId="0" applyFont="1" applyFill="1" applyBorder="1" applyAlignment="1">
      <alignment horizontal="center" vertical="center" textRotation="90" wrapText="1"/>
    </xf>
    <xf numFmtId="0" fontId="7" fillId="16" borderId="136" xfId="0" applyFont="1" applyFill="1" applyBorder="1" applyAlignment="1">
      <alignment horizontal="center" vertical="center" textRotation="90"/>
    </xf>
    <xf numFmtId="0" fontId="14" fillId="16" borderId="160" xfId="0" applyFont="1" applyFill="1" applyBorder="1" applyAlignment="1">
      <alignment horizontal="center" vertical="center"/>
    </xf>
    <xf numFmtId="0" fontId="14" fillId="16" borderId="155" xfId="0" applyFont="1" applyFill="1" applyBorder="1" applyAlignment="1">
      <alignment horizontal="center" vertical="center"/>
    </xf>
    <xf numFmtId="0" fontId="14" fillId="16" borderId="161" xfId="0" applyFont="1" applyFill="1" applyBorder="1" applyAlignment="1">
      <alignment horizontal="center" vertical="center"/>
    </xf>
    <xf numFmtId="0" fontId="14" fillId="16" borderId="5" xfId="0" applyFont="1" applyFill="1" applyBorder="1" applyAlignment="1">
      <alignment horizontal="center" vertical="center"/>
    </xf>
    <xf numFmtId="0" fontId="14" fillId="16" borderId="0" xfId="0" applyFont="1" applyFill="1" applyAlignment="1">
      <alignment horizontal="center" vertical="center"/>
    </xf>
    <xf numFmtId="0" fontId="14" fillId="16" borderId="11" xfId="0" applyFont="1" applyFill="1" applyBorder="1" applyAlignment="1">
      <alignment horizontal="center" vertical="center"/>
    </xf>
    <xf numFmtId="0" fontId="14" fillId="16" borderId="108" xfId="0" applyFont="1" applyFill="1" applyBorder="1" applyAlignment="1">
      <alignment horizontal="center" vertical="center"/>
    </xf>
    <xf numFmtId="0" fontId="14" fillId="16" borderId="61" xfId="0" applyFont="1" applyFill="1" applyBorder="1" applyAlignment="1">
      <alignment horizontal="center" vertical="center"/>
    </xf>
    <xf numFmtId="0" fontId="14" fillId="16" borderId="13" xfId="0" applyFont="1" applyFill="1" applyBorder="1" applyAlignment="1">
      <alignment horizontal="center" vertical="center"/>
    </xf>
    <xf numFmtId="0" fontId="8" fillId="16" borderId="154" xfId="0" applyFont="1" applyFill="1" applyBorder="1" applyAlignment="1">
      <alignment horizontal="center" vertical="center"/>
    </xf>
    <xf numFmtId="0" fontId="8" fillId="16" borderId="151" xfId="0" applyFont="1" applyFill="1" applyBorder="1" applyAlignment="1">
      <alignment horizontal="center" vertical="center"/>
    </xf>
    <xf numFmtId="0" fontId="8" fillId="16" borderId="153" xfId="0" applyFont="1" applyFill="1" applyBorder="1" applyAlignment="1">
      <alignment horizontal="center" vertical="center"/>
    </xf>
    <xf numFmtId="0" fontId="12" fillId="8" borderId="46" xfId="0" applyFont="1" applyFill="1" applyBorder="1" applyAlignment="1">
      <alignment horizontal="center" vertical="center" textRotation="90"/>
    </xf>
    <xf numFmtId="0" fontId="12" fillId="8" borderId="41" xfId="0" applyFont="1" applyFill="1" applyBorder="1" applyAlignment="1">
      <alignment horizontal="center" vertical="center" textRotation="90"/>
    </xf>
    <xf numFmtId="0" fontId="12" fillId="8" borderId="2" xfId="0" applyFont="1" applyFill="1" applyBorder="1" applyAlignment="1">
      <alignment horizontal="center" vertical="center" textRotation="90"/>
    </xf>
    <xf numFmtId="0" fontId="12" fillId="8" borderId="11" xfId="0" applyFont="1" applyFill="1" applyBorder="1" applyAlignment="1">
      <alignment horizontal="center" vertical="center" textRotation="90"/>
    </xf>
    <xf numFmtId="0" fontId="12" fillId="8" borderId="72" xfId="0" applyFont="1" applyFill="1" applyBorder="1" applyAlignment="1">
      <alignment horizontal="center" vertical="center"/>
    </xf>
    <xf numFmtId="0" fontId="14" fillId="16" borderId="2" xfId="0" applyFont="1" applyFill="1" applyBorder="1" applyAlignment="1">
      <alignment horizontal="center" vertical="center"/>
    </xf>
    <xf numFmtId="0" fontId="14" fillId="16" borderId="185" xfId="0" applyFont="1" applyFill="1" applyBorder="1" applyAlignment="1">
      <alignment horizontal="center" vertical="center"/>
    </xf>
    <xf numFmtId="0" fontId="14" fillId="16" borderId="157" xfId="0" applyFont="1" applyFill="1" applyBorder="1" applyAlignment="1">
      <alignment horizontal="center" vertical="center"/>
    </xf>
    <xf numFmtId="0" fontId="14" fillId="16" borderId="162" xfId="0" applyFont="1" applyFill="1" applyBorder="1" applyAlignment="1">
      <alignment horizontal="center" vertical="center"/>
    </xf>
    <xf numFmtId="0" fontId="8" fillId="0" borderId="3" xfId="0" applyFont="1" applyBorder="1" applyAlignment="1">
      <alignment horizontal="center" textRotation="90" wrapText="1"/>
    </xf>
    <xf numFmtId="0" fontId="8" fillId="0" borderId="41" xfId="0" applyFont="1" applyBorder="1" applyAlignment="1">
      <alignment horizontal="center" textRotation="90" wrapText="1"/>
    </xf>
    <xf numFmtId="0" fontId="8" fillId="0" borderId="5" xfId="0" applyFont="1" applyBorder="1" applyAlignment="1">
      <alignment horizontal="center" textRotation="90" wrapText="1"/>
    </xf>
    <xf numFmtId="0" fontId="8" fillId="0" borderId="11" xfId="0" applyFont="1" applyBorder="1" applyAlignment="1">
      <alignment horizontal="center" textRotation="90" wrapText="1"/>
    </xf>
    <xf numFmtId="0" fontId="8" fillId="16" borderId="159" xfId="0" applyFont="1" applyFill="1" applyBorder="1" applyAlignment="1">
      <alignment horizontal="center" vertical="center" wrapText="1"/>
    </xf>
    <xf numFmtId="0" fontId="8" fillId="16" borderId="8" xfId="0" applyFont="1" applyFill="1" applyBorder="1" applyAlignment="1">
      <alignment horizontal="center" vertical="center" wrapText="1"/>
    </xf>
    <xf numFmtId="0" fontId="8" fillId="16" borderId="9" xfId="0" applyFont="1" applyFill="1" applyBorder="1" applyAlignment="1">
      <alignment horizontal="center" vertical="center" wrapText="1"/>
    </xf>
    <xf numFmtId="0" fontId="8" fillId="16" borderId="116" xfId="0" applyFont="1" applyFill="1" applyBorder="1" applyAlignment="1">
      <alignment horizontal="center" vertical="center"/>
    </xf>
    <xf numFmtId="0" fontId="8" fillId="16" borderId="7" xfId="0" applyFont="1" applyFill="1" applyBorder="1" applyAlignment="1">
      <alignment horizontal="center" vertical="center" wrapText="1"/>
    </xf>
    <xf numFmtId="0" fontId="8" fillId="16" borderId="44" xfId="0" applyFont="1" applyFill="1" applyBorder="1" applyAlignment="1">
      <alignment horizontal="center" vertical="center" wrapText="1"/>
    </xf>
    <xf numFmtId="0" fontId="8" fillId="16" borderId="24" xfId="0" applyFont="1" applyFill="1" applyBorder="1" applyAlignment="1">
      <alignment horizontal="center" vertical="center"/>
    </xf>
    <xf numFmtId="0" fontId="13" fillId="16" borderId="0" xfId="0" applyFont="1" applyFill="1" applyAlignment="1">
      <alignment horizontal="left" vertical="center" wrapText="1"/>
    </xf>
    <xf numFmtId="0" fontId="13" fillId="16" borderId="6" xfId="0" applyFont="1" applyFill="1" applyBorder="1" applyAlignment="1">
      <alignment horizontal="left" vertical="center" wrapText="1"/>
    </xf>
    <xf numFmtId="0" fontId="20" fillId="16" borderId="57" xfId="0" applyFont="1" applyFill="1" applyBorder="1" applyAlignment="1">
      <alignment horizontal="center" vertical="center"/>
    </xf>
    <xf numFmtId="0" fontId="20" fillId="16" borderId="58" xfId="0" applyFont="1" applyFill="1" applyBorder="1" applyAlignment="1">
      <alignment horizontal="center" vertical="center"/>
    </xf>
    <xf numFmtId="0" fontId="20" fillId="16" borderId="55" xfId="0" applyFont="1" applyFill="1" applyBorder="1" applyAlignment="1">
      <alignment horizontal="center" vertical="center"/>
    </xf>
    <xf numFmtId="0" fontId="23" fillId="16" borderId="155" xfId="0" applyFont="1" applyFill="1" applyBorder="1" applyAlignment="1">
      <alignment horizontal="center" vertical="center"/>
    </xf>
    <xf numFmtId="0" fontId="8" fillId="16" borderId="154" xfId="0" applyFont="1" applyFill="1" applyBorder="1" applyAlignment="1">
      <alignment horizontal="center" vertical="center" wrapText="1"/>
    </xf>
    <xf numFmtId="0" fontId="8" fillId="16" borderId="151" xfId="0" applyFont="1" applyFill="1" applyBorder="1" applyAlignment="1">
      <alignment horizontal="center" vertical="center" wrapText="1"/>
    </xf>
    <xf numFmtId="0" fontId="8" fillId="16" borderId="153" xfId="0" applyFont="1" applyFill="1" applyBorder="1" applyAlignment="1">
      <alignment horizontal="center" vertical="center" wrapText="1"/>
    </xf>
    <xf numFmtId="0" fontId="8" fillId="16" borderId="150" xfId="0" applyFont="1" applyFill="1" applyBorder="1" applyAlignment="1">
      <alignment horizontal="center" vertical="center" wrapText="1"/>
    </xf>
    <xf numFmtId="0" fontId="8" fillId="16" borderId="150" xfId="0" applyFont="1" applyFill="1" applyBorder="1" applyAlignment="1">
      <alignment horizontal="center" vertical="center"/>
    </xf>
    <xf numFmtId="0" fontId="8" fillId="16" borderId="152" xfId="0" applyFont="1" applyFill="1" applyBorder="1" applyAlignment="1">
      <alignment horizontal="center" vertical="center"/>
    </xf>
    <xf numFmtId="0" fontId="8" fillId="16" borderId="152" xfId="0" applyFont="1" applyFill="1" applyBorder="1" applyAlignment="1">
      <alignment horizontal="center" vertical="center" wrapText="1"/>
    </xf>
    <xf numFmtId="0" fontId="18" fillId="16" borderId="154" xfId="0" applyFont="1" applyFill="1" applyBorder="1" applyAlignment="1">
      <alignment horizontal="center" vertical="center"/>
    </xf>
    <xf numFmtId="0" fontId="18" fillId="16" borderId="151" xfId="0" applyFont="1" applyFill="1" applyBorder="1" applyAlignment="1">
      <alignment horizontal="center" vertical="center"/>
    </xf>
    <xf numFmtId="0" fontId="18" fillId="16" borderId="153" xfId="0" applyFont="1" applyFill="1" applyBorder="1" applyAlignment="1">
      <alignment horizontal="center" vertical="center"/>
    </xf>
    <xf numFmtId="0" fontId="8" fillId="16" borderId="163" xfId="0" applyFont="1" applyFill="1" applyBorder="1" applyAlignment="1">
      <alignment horizontal="center" vertical="center" wrapText="1"/>
    </xf>
    <xf numFmtId="0" fontId="8" fillId="16" borderId="155" xfId="0" applyFont="1" applyFill="1" applyBorder="1" applyAlignment="1">
      <alignment horizontal="center" vertical="center" wrapText="1"/>
    </xf>
    <xf numFmtId="0" fontId="8" fillId="16" borderId="161" xfId="0" applyFont="1" applyFill="1" applyBorder="1" applyAlignment="1">
      <alignment horizontal="center" vertical="center" wrapText="1"/>
    </xf>
    <xf numFmtId="0" fontId="23" fillId="16" borderId="156" xfId="0" applyFont="1" applyFill="1" applyBorder="1" applyAlignment="1">
      <alignment horizontal="center" vertical="center"/>
    </xf>
    <xf numFmtId="0" fontId="23" fillId="16" borderId="106" xfId="0" applyFont="1" applyFill="1" applyBorder="1" applyAlignment="1">
      <alignment horizontal="center" vertical="center"/>
    </xf>
    <xf numFmtId="0" fontId="23" fillId="16" borderId="184" xfId="0" applyFont="1" applyFill="1" applyBorder="1" applyAlignment="1">
      <alignment horizontal="center" vertical="center"/>
    </xf>
    <xf numFmtId="0" fontId="8" fillId="0" borderId="2" xfId="0" applyFont="1" applyBorder="1" applyAlignment="1">
      <alignment horizontal="center" vertical="center"/>
    </xf>
    <xf numFmtId="0" fontId="8" fillId="0" borderId="11" xfId="0" applyFont="1" applyBorder="1" applyAlignment="1">
      <alignment horizontal="center" vertical="center"/>
    </xf>
    <xf numFmtId="0" fontId="23" fillId="16" borderId="183" xfId="0" applyFont="1" applyFill="1" applyBorder="1" applyAlignment="1">
      <alignment horizontal="center" vertical="center"/>
    </xf>
    <xf numFmtId="0" fontId="18" fillId="16" borderId="150" xfId="0" applyFont="1" applyFill="1" applyBorder="1" applyAlignment="1">
      <alignment horizontal="center" vertical="center"/>
    </xf>
    <xf numFmtId="0" fontId="18" fillId="16" borderId="152" xfId="0" applyFont="1" applyFill="1" applyBorder="1" applyAlignment="1">
      <alignment horizontal="center" vertical="center"/>
    </xf>
    <xf numFmtId="0" fontId="8" fillId="16" borderId="160" xfId="0" applyFont="1" applyFill="1" applyBorder="1" applyAlignment="1">
      <alignment horizontal="center" vertical="center" wrapText="1"/>
    </xf>
    <xf numFmtId="0" fontId="8" fillId="16" borderId="156" xfId="0" applyFont="1" applyFill="1" applyBorder="1" applyAlignment="1">
      <alignment horizontal="center" vertical="center" wrapText="1"/>
    </xf>
    <xf numFmtId="0" fontId="12" fillId="8" borderId="65" xfId="0" applyFont="1" applyFill="1" applyBorder="1" applyAlignment="1">
      <alignment horizontal="center" vertical="center"/>
    </xf>
    <xf numFmtId="0" fontId="12" fillId="8" borderId="66" xfId="0" applyFont="1" applyFill="1" applyBorder="1" applyAlignment="1">
      <alignment horizontal="center" vertical="center"/>
    </xf>
    <xf numFmtId="0" fontId="12" fillId="8" borderId="67" xfId="0" applyFont="1" applyFill="1" applyBorder="1" applyAlignment="1">
      <alignment horizontal="center" vertical="center"/>
    </xf>
    <xf numFmtId="0" fontId="15" fillId="8" borderId="2" xfId="0" applyFont="1" applyFill="1" applyBorder="1" applyAlignment="1">
      <alignment horizontal="center" vertical="center" wrapText="1"/>
    </xf>
    <xf numFmtId="0" fontId="15" fillId="8" borderId="0" xfId="0" applyFont="1" applyFill="1" applyAlignment="1">
      <alignment horizontal="center" vertical="center" wrapText="1"/>
    </xf>
    <xf numFmtId="0" fontId="15" fillId="8"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8696B"/>
      <color rgb="FFFDDFE0"/>
      <color rgb="FFF87881"/>
      <color rgb="FF96C0C6"/>
      <color rgb="FFC8E8ED"/>
      <color rgb="FF93BCC2"/>
      <color rgb="FFE6F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69</xdr:col>
      <xdr:colOff>228600</xdr:colOff>
      <xdr:row>3</xdr:row>
      <xdr:rowOff>171450</xdr:rowOff>
    </xdr:from>
    <xdr:to>
      <xdr:col>69</xdr:col>
      <xdr:colOff>3578875</xdr:colOff>
      <xdr:row>5</xdr:row>
      <xdr:rowOff>300990</xdr:rowOff>
    </xdr:to>
    <xdr:pic>
      <xdr:nvPicPr>
        <xdr:cNvPr id="3" name="Obráze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99250" y="1162050"/>
          <a:ext cx="3350275" cy="114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69</xdr:col>
      <xdr:colOff>228600</xdr:colOff>
      <xdr:row>3</xdr:row>
      <xdr:rowOff>171450</xdr:rowOff>
    </xdr:from>
    <xdr:to>
      <xdr:col>69</xdr:col>
      <xdr:colOff>3578875</xdr:colOff>
      <xdr:row>5</xdr:row>
      <xdr:rowOff>285750</xdr:rowOff>
    </xdr:to>
    <xdr:pic>
      <xdr:nvPicPr>
        <xdr:cNvPr id="2" name="Obrázek 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99175" y="1152525"/>
          <a:ext cx="3350275" cy="1123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CM\SET\DATA\DOCUMENT\CHECKOUT\DATA\D_47dd86a8a_29_\GA-RASS-003-01%20-%20Procesn&#237;%20in&#382;en&#253;rstv&#237;%20(Process%20Engineering)_d-09029bae81b2ca27_46b4-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CM\SET\DATA\DOCUMENT\CHECKOUT\DATA\D_a2aa1c620_09_\GA-RASS-003-01%20-%20Procesn&#237;%20in&#382;en&#253;rstv&#237;%20(Process%20Engineering)_d-09029bae81b2ca27_43af-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CM\Set\Data\Document\Explorer\View\DOC19_37_\Formy%20(Mold)_r_09029bae818ae4c7_413b_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CM\SET\DATA\DOCUMENT\CHECKOUT\DATA\D_569a11090_55_\GA-RASS-002-01%20-%20Mont&#225;&#382;%20(Assembly)_d-09029bae81b5d912_429a-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CM\SET\DATA\DOCUMENT\CHECKOUT\DATA\D_4d258df43_14_\GA-RASS-002-01%20-%20Mont&#225;&#382;%20(Assembly)_d-09029bae81b2c072_4688-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CM\SET\DATA\DOCUMENT\CHECKOUT\DATA\D_f8faeebc0_50_\GA-RASS-003-01%20-%20Procesn&#237;%20in&#382;en&#253;rstv&#237;%20(Process%20Engineering)_d-09029bae81b2ca27_437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ik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ik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ik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ik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ik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ika"/>
    </sheetNames>
    <sheetDataSet>
      <sheetData sheetId="0" refreshError="1"/>
    </sheetDataSet>
  </externalBook>
</externalLink>
</file>

<file path=xl/theme/theme1.xml><?xml version="1.0" encoding="utf-8"?>
<a:theme xmlns:a="http://schemas.openxmlformats.org/drawingml/2006/main" name="Motiv Office">
  <a:themeElements>
    <a:clrScheme name="Modrá, teplá">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L39"/>
  <sheetViews>
    <sheetView zoomScale="115" workbookViewId="0">
      <selection activeCell="K4" sqref="K4"/>
    </sheetView>
  </sheetViews>
  <sheetFormatPr defaultColWidth="11" defaultRowHeight="15.75"/>
  <cols>
    <col min="1" max="1" width="7" customWidth="1"/>
    <col min="2" max="2" width="21.375" customWidth="1"/>
    <col min="3" max="3" width="6" customWidth="1"/>
    <col min="4" max="4" width="32.5" customWidth="1"/>
    <col min="5" max="5" width="3.875" customWidth="1"/>
    <col min="6" max="11" width="15.875" customWidth="1"/>
  </cols>
  <sheetData>
    <row r="1" spans="1:10" ht="32.1" customHeight="1" thickBot="1">
      <c r="A1" s="264" t="s">
        <v>32</v>
      </c>
      <c r="B1" s="265"/>
      <c r="C1" s="265"/>
      <c r="D1" s="265"/>
      <c r="E1" s="266"/>
      <c r="F1" s="256" t="s">
        <v>23</v>
      </c>
      <c r="G1" s="256"/>
      <c r="H1" s="256"/>
      <c r="I1" s="256"/>
      <c r="J1" s="257"/>
    </row>
    <row r="2" spans="1:10" ht="39.950000000000003" customHeight="1">
      <c r="A2" s="267" t="s">
        <v>48</v>
      </c>
      <c r="B2" s="268"/>
      <c r="C2" s="253" t="s">
        <v>22</v>
      </c>
      <c r="D2" s="20" t="s">
        <v>33</v>
      </c>
      <c r="E2" s="8">
        <v>5</v>
      </c>
      <c r="F2" s="27">
        <v>5</v>
      </c>
      <c r="G2" s="37">
        <v>10</v>
      </c>
      <c r="H2" s="36">
        <v>15</v>
      </c>
      <c r="I2" s="24">
        <v>20</v>
      </c>
      <c r="J2" s="13" t="s">
        <v>31</v>
      </c>
    </row>
    <row r="3" spans="1:10" ht="39.950000000000003" customHeight="1" thickBot="1">
      <c r="A3" s="269"/>
      <c r="B3" s="266"/>
      <c r="C3" s="254"/>
      <c r="D3" s="21" t="s">
        <v>34</v>
      </c>
      <c r="E3" s="8">
        <v>4</v>
      </c>
      <c r="F3" s="30">
        <v>4</v>
      </c>
      <c r="G3" s="38">
        <v>8</v>
      </c>
      <c r="H3" s="40">
        <v>12</v>
      </c>
      <c r="I3" s="25">
        <v>16</v>
      </c>
      <c r="J3" s="23">
        <v>20</v>
      </c>
    </row>
    <row r="4" spans="1:10" ht="39.950000000000003" customHeight="1" thickTop="1" thickBot="1">
      <c r="A4" s="269"/>
      <c r="B4" s="266"/>
      <c r="C4" s="254"/>
      <c r="D4" s="21" t="s">
        <v>35</v>
      </c>
      <c r="E4" s="8">
        <v>3</v>
      </c>
      <c r="F4" s="30">
        <v>3</v>
      </c>
      <c r="G4" s="28">
        <v>6</v>
      </c>
      <c r="H4" s="41">
        <v>9</v>
      </c>
      <c r="I4" s="40">
        <v>12</v>
      </c>
      <c r="J4" s="43">
        <v>15</v>
      </c>
    </row>
    <row r="5" spans="1:10" ht="39.950000000000003" customHeight="1" thickTop="1">
      <c r="A5" s="269"/>
      <c r="B5" s="266"/>
      <c r="C5" s="254"/>
      <c r="D5" s="21" t="s">
        <v>36</v>
      </c>
      <c r="E5" s="8">
        <v>2</v>
      </c>
      <c r="F5" s="11">
        <v>2</v>
      </c>
      <c r="G5" s="31">
        <v>4</v>
      </c>
      <c r="H5" s="28">
        <v>6</v>
      </c>
      <c r="I5" s="39">
        <v>8</v>
      </c>
      <c r="J5" s="42">
        <v>10</v>
      </c>
    </row>
    <row r="6" spans="1:10" ht="39.950000000000003" customHeight="1" thickBot="1">
      <c r="A6" s="270"/>
      <c r="B6" s="271"/>
      <c r="C6" s="255"/>
      <c r="D6" s="22" t="s">
        <v>37</v>
      </c>
      <c r="E6" s="8">
        <v>1</v>
      </c>
      <c r="F6" s="26">
        <v>1</v>
      </c>
      <c r="G6" s="12">
        <v>2</v>
      </c>
      <c r="H6" s="32">
        <v>3</v>
      </c>
      <c r="I6" s="32">
        <v>4</v>
      </c>
      <c r="J6" s="29">
        <v>5</v>
      </c>
    </row>
    <row r="7" spans="1:10" ht="16.5" thickBot="1">
      <c r="A7" s="250"/>
      <c r="B7" s="251"/>
      <c r="C7" s="251"/>
      <c r="D7" s="252"/>
      <c r="E7" s="2"/>
      <c r="F7" s="9">
        <v>1</v>
      </c>
      <c r="G7" s="9">
        <v>2</v>
      </c>
      <c r="H7" s="9">
        <v>3</v>
      </c>
      <c r="I7" s="9">
        <v>4</v>
      </c>
      <c r="J7" s="10">
        <v>5</v>
      </c>
    </row>
    <row r="8" spans="1:10" ht="69.95" customHeight="1">
      <c r="A8" s="15" t="s">
        <v>24</v>
      </c>
      <c r="B8" s="33" t="s">
        <v>40</v>
      </c>
      <c r="C8" s="272" t="s">
        <v>47</v>
      </c>
      <c r="D8" s="273"/>
      <c r="E8" s="14"/>
      <c r="F8" s="6" t="s">
        <v>19</v>
      </c>
      <c r="G8" s="6" t="s">
        <v>29</v>
      </c>
      <c r="H8" s="6" t="s">
        <v>21</v>
      </c>
      <c r="I8" s="6" t="s">
        <v>30</v>
      </c>
      <c r="J8" s="7" t="s">
        <v>20</v>
      </c>
    </row>
    <row r="9" spans="1:10" ht="60" customHeight="1">
      <c r="A9" s="16" t="s">
        <v>25</v>
      </c>
      <c r="B9" s="5" t="s">
        <v>39</v>
      </c>
      <c r="C9" s="274" t="s">
        <v>46</v>
      </c>
      <c r="D9" s="275"/>
      <c r="E9" s="258"/>
      <c r="F9" s="258"/>
      <c r="G9" s="258"/>
      <c r="H9" s="258"/>
      <c r="I9" s="258"/>
      <c r="J9" s="259"/>
    </row>
    <row r="10" spans="1:10" ht="50.1" customHeight="1">
      <c r="A10" s="17" t="s">
        <v>26</v>
      </c>
      <c r="B10" s="34" t="s">
        <v>38</v>
      </c>
      <c r="C10" s="276" t="s">
        <v>45</v>
      </c>
      <c r="D10" s="277"/>
      <c r="E10" s="260"/>
      <c r="F10" s="260"/>
      <c r="G10" s="260"/>
      <c r="H10" s="260"/>
      <c r="I10" s="260"/>
      <c r="J10" s="261"/>
    </row>
    <row r="11" spans="1:10" ht="39.950000000000003" customHeight="1">
      <c r="A11" s="18" t="s">
        <v>27</v>
      </c>
      <c r="B11" s="34" t="s">
        <v>41</v>
      </c>
      <c r="C11" s="246" t="s">
        <v>44</v>
      </c>
      <c r="D11" s="247"/>
      <c r="E11" s="260"/>
      <c r="F11" s="260"/>
      <c r="G11" s="260"/>
      <c r="H11" s="260"/>
      <c r="I11" s="260"/>
      <c r="J11" s="261"/>
    </row>
    <row r="12" spans="1:10" ht="30" customHeight="1" thickBot="1">
      <c r="A12" s="19" t="s">
        <v>28</v>
      </c>
      <c r="B12" s="35" t="s">
        <v>42</v>
      </c>
      <c r="C12" s="248" t="s">
        <v>43</v>
      </c>
      <c r="D12" s="249"/>
      <c r="E12" s="262"/>
      <c r="F12" s="262"/>
      <c r="G12" s="262"/>
      <c r="H12" s="262"/>
      <c r="I12" s="262"/>
      <c r="J12" s="263"/>
    </row>
    <row r="16" spans="1:10">
      <c r="D16" s="3" t="s">
        <v>1</v>
      </c>
    </row>
    <row r="17" spans="4:4">
      <c r="D17" s="3" t="s">
        <v>2</v>
      </c>
    </row>
    <row r="18" spans="4:4">
      <c r="D18" s="3" t="s">
        <v>3</v>
      </c>
    </row>
    <row r="35" spans="11:12">
      <c r="K35" s="4"/>
      <c r="L35" s="1"/>
    </row>
    <row r="36" spans="11:12">
      <c r="K36" s="4"/>
      <c r="L36" s="1"/>
    </row>
    <row r="37" spans="11:12">
      <c r="K37" s="4"/>
      <c r="L37" s="1"/>
    </row>
    <row r="38" spans="11:12">
      <c r="K38" s="4"/>
      <c r="L38" s="1"/>
    </row>
    <row r="39" spans="11:12">
      <c r="K39" s="4"/>
      <c r="L39" s="1"/>
    </row>
  </sheetData>
  <mergeCells count="11">
    <mergeCell ref="C11:D11"/>
    <mergeCell ref="C12:D12"/>
    <mergeCell ref="A7:D7"/>
    <mergeCell ref="C2:C6"/>
    <mergeCell ref="F1:J1"/>
    <mergeCell ref="E9:J12"/>
    <mergeCell ref="A1:E1"/>
    <mergeCell ref="A2:B6"/>
    <mergeCell ref="C8:D8"/>
    <mergeCell ref="C9:D9"/>
    <mergeCell ref="C10:D10"/>
  </mergeCells>
  <pageMargins left="0.7" right="0.7" top="0.78740157499999996" bottom="0.78740157499999996" header="0.3" footer="0.3"/>
  <pageSetup paperSize="8" orientation="landscape" verticalDpi="0" r:id="rId1"/>
  <headerFooter>
    <oddHeader>&amp;C&amp;G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B1:BS123"/>
  <sheetViews>
    <sheetView tabSelected="1" topLeftCell="AL112" zoomScale="86" zoomScaleNormal="86" zoomScaleSheetLayoutView="44" zoomScalePageLayoutView="58" workbookViewId="0">
      <selection activeCell="BQ117" sqref="BQ117"/>
    </sheetView>
  </sheetViews>
  <sheetFormatPr defaultColWidth="11" defaultRowHeight="15.75"/>
  <cols>
    <col min="1" max="1" width="7" customWidth="1"/>
    <col min="2" max="7" width="5.875" customWidth="1"/>
    <col min="8" max="8" width="10" customWidth="1"/>
    <col min="9" max="21" width="5.875" customWidth="1"/>
    <col min="22" max="22" width="11.125" customWidth="1"/>
    <col min="23" max="64" width="5.875" customWidth="1"/>
    <col min="65" max="65" width="23.875" customWidth="1"/>
    <col min="66" max="69" width="5.875" customWidth="1"/>
    <col min="70" max="70" width="48.625" customWidth="1"/>
  </cols>
  <sheetData>
    <row r="1" spans="2:70" ht="16.5" thickBot="1">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row>
    <row r="2" spans="2:70" ht="45.75" thickBot="1">
      <c r="B2" s="617" t="s">
        <v>61</v>
      </c>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c r="AY2" s="618"/>
      <c r="AZ2" s="618"/>
      <c r="BA2" s="618"/>
      <c r="BB2" s="618"/>
      <c r="BC2" s="618"/>
      <c r="BD2" s="618"/>
      <c r="BE2" s="618"/>
      <c r="BF2" s="618"/>
      <c r="BG2" s="618"/>
      <c r="BH2" s="618"/>
      <c r="BI2" s="618"/>
      <c r="BJ2" s="618"/>
      <c r="BK2" s="618"/>
      <c r="BL2" s="618"/>
      <c r="BM2" s="618"/>
      <c r="BN2" s="618"/>
      <c r="BO2" s="618"/>
      <c r="BP2" s="618"/>
      <c r="BQ2" s="619"/>
      <c r="BR2" s="593"/>
    </row>
    <row r="3" spans="2:70" ht="39.950000000000003" customHeight="1" thickBot="1">
      <c r="B3" s="649" t="s">
        <v>57</v>
      </c>
      <c r="C3" s="650"/>
      <c r="D3" s="640" t="s">
        <v>56</v>
      </c>
      <c r="E3" s="641"/>
      <c r="F3" s="165" t="s">
        <v>53</v>
      </c>
      <c r="G3" s="644" t="s">
        <v>54</v>
      </c>
      <c r="H3" s="561"/>
      <c r="I3" s="644" t="s">
        <v>55</v>
      </c>
      <c r="J3" s="560"/>
      <c r="K3" s="560"/>
      <c r="L3" s="560"/>
      <c r="M3" s="560"/>
      <c r="N3" s="560"/>
      <c r="O3" s="560"/>
      <c r="P3" s="560"/>
      <c r="Q3" s="560"/>
      <c r="R3" s="560"/>
      <c r="S3" s="560"/>
      <c r="T3" s="644" t="s">
        <v>298</v>
      </c>
      <c r="U3" s="560"/>
      <c r="V3" s="561"/>
      <c r="W3" s="644" t="s">
        <v>51</v>
      </c>
      <c r="X3" s="560"/>
      <c r="Y3" s="561"/>
      <c r="Z3" s="560" t="s">
        <v>52</v>
      </c>
      <c r="AA3" s="560"/>
      <c r="AB3" s="561"/>
      <c r="AC3" s="551" t="s">
        <v>58</v>
      </c>
      <c r="AD3" s="552"/>
      <c r="AE3" s="552"/>
      <c r="AF3" s="553"/>
      <c r="AG3" s="554" t="s">
        <v>59</v>
      </c>
      <c r="AH3" s="555"/>
      <c r="AI3" s="555"/>
      <c r="AJ3" s="555"/>
      <c r="AK3" s="555"/>
      <c r="AL3" s="555"/>
      <c r="AM3" s="556"/>
      <c r="AN3" s="595" t="s">
        <v>50</v>
      </c>
      <c r="AO3" s="596"/>
      <c r="AP3" s="599" t="s">
        <v>49</v>
      </c>
      <c r="AQ3" s="600"/>
      <c r="AR3" s="600"/>
      <c r="AS3" s="600"/>
      <c r="AT3" s="600"/>
      <c r="AU3" s="600"/>
      <c r="AV3" s="600"/>
      <c r="AW3" s="601"/>
      <c r="AX3" s="599" t="s">
        <v>324</v>
      </c>
      <c r="AY3" s="600"/>
      <c r="AZ3" s="600"/>
      <c r="BA3" s="600"/>
      <c r="BB3" s="600"/>
      <c r="BC3" s="600"/>
      <c r="BD3" s="600"/>
      <c r="BE3" s="601"/>
      <c r="BF3" s="599" t="s">
        <v>60</v>
      </c>
      <c r="BG3" s="600"/>
      <c r="BH3" s="600"/>
      <c r="BI3" s="600"/>
      <c r="BJ3" s="600"/>
      <c r="BK3" s="600"/>
      <c r="BL3" s="600"/>
      <c r="BM3" s="602"/>
      <c r="BN3" s="603" t="s">
        <v>58</v>
      </c>
      <c r="BO3" s="604"/>
      <c r="BP3" s="604"/>
      <c r="BQ3" s="605"/>
      <c r="BR3" s="594"/>
    </row>
    <row r="4" spans="2:70" ht="39.950000000000003" customHeight="1" thickTop="1">
      <c r="B4" s="651"/>
      <c r="C4" s="652"/>
      <c r="D4" s="642"/>
      <c r="E4" s="643"/>
      <c r="F4" s="194">
        <v>1</v>
      </c>
      <c r="G4" s="526" t="s">
        <v>347</v>
      </c>
      <c r="H4" s="527"/>
      <c r="I4" s="528" t="s">
        <v>201</v>
      </c>
      <c r="J4" s="529"/>
      <c r="K4" s="529"/>
      <c r="L4" s="529"/>
      <c r="M4" s="529"/>
      <c r="N4" s="529"/>
      <c r="O4" s="529"/>
      <c r="P4" s="529"/>
      <c r="Q4" s="529"/>
      <c r="R4" s="529"/>
      <c r="S4" s="529"/>
      <c r="T4" s="528" t="s">
        <v>203</v>
      </c>
      <c r="U4" s="529"/>
      <c r="V4" s="527"/>
      <c r="W4" s="528" t="s">
        <v>202</v>
      </c>
      <c r="X4" s="529"/>
      <c r="Y4" s="527"/>
      <c r="Z4" s="529" t="s">
        <v>202</v>
      </c>
      <c r="AA4" s="529"/>
      <c r="AB4" s="527"/>
      <c r="AC4" s="533" t="s">
        <v>305</v>
      </c>
      <c r="AD4" s="534"/>
      <c r="AE4" s="534"/>
      <c r="AF4" s="535"/>
      <c r="AG4" s="539" t="s">
        <v>261</v>
      </c>
      <c r="AH4" s="540"/>
      <c r="AI4" s="540"/>
      <c r="AJ4" s="540"/>
      <c r="AK4" s="540"/>
      <c r="AL4" s="540"/>
      <c r="AM4" s="541"/>
      <c r="AN4" s="597"/>
      <c r="AO4" s="598"/>
      <c r="AP4" s="542" t="s">
        <v>203</v>
      </c>
      <c r="AQ4" s="543"/>
      <c r="AR4" s="543"/>
      <c r="AS4" s="543"/>
      <c r="AT4" s="543"/>
      <c r="AU4" s="543"/>
      <c r="AV4" s="543"/>
      <c r="AW4" s="544"/>
      <c r="AX4" s="542" t="s">
        <v>323</v>
      </c>
      <c r="AY4" s="543"/>
      <c r="AZ4" s="543"/>
      <c r="BA4" s="543"/>
      <c r="BB4" s="543"/>
      <c r="BC4" s="543"/>
      <c r="BD4" s="543"/>
      <c r="BE4" s="544"/>
      <c r="BF4" s="548" t="s">
        <v>330</v>
      </c>
      <c r="BG4" s="548"/>
      <c r="BH4" s="548"/>
      <c r="BI4" s="548"/>
      <c r="BJ4" s="548"/>
      <c r="BK4" s="548"/>
      <c r="BL4" s="548"/>
      <c r="BM4" s="549"/>
      <c r="BN4" s="606" t="s">
        <v>306</v>
      </c>
      <c r="BO4" s="607"/>
      <c r="BP4" s="607"/>
      <c r="BQ4" s="608"/>
      <c r="BR4" s="594"/>
    </row>
    <row r="5" spans="2:70" ht="39.950000000000003" customHeight="1">
      <c r="B5" s="651"/>
      <c r="C5" s="652"/>
      <c r="D5" s="642"/>
      <c r="E5" s="643"/>
      <c r="F5" s="195">
        <v>2</v>
      </c>
      <c r="G5" s="550" t="s">
        <v>348</v>
      </c>
      <c r="H5" s="531"/>
      <c r="I5" s="530" t="s">
        <v>211</v>
      </c>
      <c r="J5" s="532"/>
      <c r="K5" s="532"/>
      <c r="L5" s="532"/>
      <c r="M5" s="532"/>
      <c r="N5" s="532"/>
      <c r="O5" s="532"/>
      <c r="P5" s="532"/>
      <c r="Q5" s="532"/>
      <c r="R5" s="532"/>
      <c r="S5" s="532"/>
      <c r="T5" s="528" t="s">
        <v>203</v>
      </c>
      <c r="U5" s="529"/>
      <c r="V5" s="527"/>
      <c r="W5" s="528" t="s">
        <v>202</v>
      </c>
      <c r="X5" s="529"/>
      <c r="Y5" s="527"/>
      <c r="Z5" s="528" t="s">
        <v>202</v>
      </c>
      <c r="AA5" s="529"/>
      <c r="AB5" s="527"/>
      <c r="AC5" s="536"/>
      <c r="AD5" s="537"/>
      <c r="AE5" s="537"/>
      <c r="AF5" s="538"/>
      <c r="AG5" s="539"/>
      <c r="AH5" s="540"/>
      <c r="AI5" s="540"/>
      <c r="AJ5" s="540"/>
      <c r="AK5" s="540"/>
      <c r="AL5" s="540"/>
      <c r="AM5" s="541"/>
      <c r="AN5" s="597"/>
      <c r="AO5" s="598"/>
      <c r="AP5" s="545"/>
      <c r="AQ5" s="546"/>
      <c r="AR5" s="546"/>
      <c r="AS5" s="546"/>
      <c r="AT5" s="546"/>
      <c r="AU5" s="546"/>
      <c r="AV5" s="546"/>
      <c r="AW5" s="547"/>
      <c r="AX5" s="545"/>
      <c r="AY5" s="546"/>
      <c r="AZ5" s="546"/>
      <c r="BA5" s="546"/>
      <c r="BB5" s="546"/>
      <c r="BC5" s="546"/>
      <c r="BD5" s="546"/>
      <c r="BE5" s="547"/>
      <c r="BF5" s="548"/>
      <c r="BG5" s="548"/>
      <c r="BH5" s="548"/>
      <c r="BI5" s="548"/>
      <c r="BJ5" s="548"/>
      <c r="BK5" s="548"/>
      <c r="BL5" s="548"/>
      <c r="BM5" s="549"/>
      <c r="BN5" s="609"/>
      <c r="BO5" s="610"/>
      <c r="BP5" s="610"/>
      <c r="BQ5" s="611"/>
      <c r="BR5" s="594"/>
    </row>
    <row r="6" spans="2:70" ht="39.950000000000003" customHeight="1">
      <c r="B6" s="651"/>
      <c r="C6" s="652"/>
      <c r="D6" s="642"/>
      <c r="E6" s="643"/>
      <c r="F6" s="195">
        <v>3</v>
      </c>
      <c r="G6" s="530" t="s">
        <v>288</v>
      </c>
      <c r="H6" s="531"/>
      <c r="I6" s="530" t="s">
        <v>211</v>
      </c>
      <c r="J6" s="532"/>
      <c r="K6" s="532"/>
      <c r="L6" s="532"/>
      <c r="M6" s="532"/>
      <c r="N6" s="532"/>
      <c r="O6" s="532"/>
      <c r="P6" s="532"/>
      <c r="Q6" s="532"/>
      <c r="R6" s="532"/>
      <c r="S6" s="532"/>
      <c r="T6" s="528" t="s">
        <v>203</v>
      </c>
      <c r="U6" s="529"/>
      <c r="V6" s="527"/>
      <c r="W6" s="528" t="s">
        <v>202</v>
      </c>
      <c r="X6" s="529"/>
      <c r="Y6" s="527"/>
      <c r="Z6" s="528" t="s">
        <v>202</v>
      </c>
      <c r="AA6" s="529"/>
      <c r="AB6" s="527"/>
      <c r="AC6" s="536"/>
      <c r="AD6" s="537"/>
      <c r="AE6" s="537"/>
      <c r="AF6" s="538"/>
      <c r="AG6" s="539"/>
      <c r="AH6" s="540"/>
      <c r="AI6" s="540"/>
      <c r="AJ6" s="540"/>
      <c r="AK6" s="540"/>
      <c r="AL6" s="540"/>
      <c r="AM6" s="541"/>
      <c r="AN6" s="597"/>
      <c r="AO6" s="598"/>
      <c r="AP6" s="545"/>
      <c r="AQ6" s="546"/>
      <c r="AR6" s="546"/>
      <c r="AS6" s="546"/>
      <c r="AT6" s="546"/>
      <c r="AU6" s="546"/>
      <c r="AV6" s="546"/>
      <c r="AW6" s="547"/>
      <c r="AX6" s="545"/>
      <c r="AY6" s="546"/>
      <c r="AZ6" s="546"/>
      <c r="BA6" s="546"/>
      <c r="BB6" s="546"/>
      <c r="BC6" s="546"/>
      <c r="BD6" s="546"/>
      <c r="BE6" s="547"/>
      <c r="BF6" s="548"/>
      <c r="BG6" s="548"/>
      <c r="BH6" s="548"/>
      <c r="BI6" s="548"/>
      <c r="BJ6" s="548"/>
      <c r="BK6" s="548"/>
      <c r="BL6" s="548"/>
      <c r="BM6" s="549"/>
      <c r="BN6" s="609"/>
      <c r="BO6" s="610"/>
      <c r="BP6" s="610"/>
      <c r="BQ6" s="611"/>
      <c r="BR6" s="594"/>
    </row>
    <row r="7" spans="2:70" ht="39.950000000000003" customHeight="1">
      <c r="B7" s="651"/>
      <c r="C7" s="652"/>
      <c r="D7" s="642"/>
      <c r="E7" s="643"/>
      <c r="F7" s="196">
        <v>4</v>
      </c>
      <c r="G7" s="557" t="s">
        <v>350</v>
      </c>
      <c r="H7" s="558"/>
      <c r="I7" s="530" t="s">
        <v>289</v>
      </c>
      <c r="J7" s="532"/>
      <c r="K7" s="532"/>
      <c r="L7" s="532"/>
      <c r="M7" s="532"/>
      <c r="N7" s="532"/>
      <c r="O7" s="532"/>
      <c r="P7" s="532"/>
      <c r="Q7" s="532"/>
      <c r="R7" s="532"/>
      <c r="S7" s="532"/>
      <c r="T7" s="530" t="s">
        <v>203</v>
      </c>
      <c r="U7" s="532"/>
      <c r="V7" s="531"/>
      <c r="W7" s="530" t="s">
        <v>202</v>
      </c>
      <c r="X7" s="532"/>
      <c r="Y7" s="531"/>
      <c r="Z7" s="530" t="s">
        <v>202</v>
      </c>
      <c r="AA7" s="532"/>
      <c r="AB7" s="531"/>
      <c r="AC7" s="536"/>
      <c r="AD7" s="537"/>
      <c r="AE7" s="537"/>
      <c r="AF7" s="538"/>
      <c r="AG7" s="539"/>
      <c r="AH7" s="540"/>
      <c r="AI7" s="540"/>
      <c r="AJ7" s="540"/>
      <c r="AK7" s="540"/>
      <c r="AL7" s="540"/>
      <c r="AM7" s="541"/>
      <c r="AN7" s="597"/>
      <c r="AO7" s="598"/>
      <c r="AP7" s="545"/>
      <c r="AQ7" s="546"/>
      <c r="AR7" s="546"/>
      <c r="AS7" s="546"/>
      <c r="AT7" s="546"/>
      <c r="AU7" s="546"/>
      <c r="AV7" s="546"/>
      <c r="AW7" s="547"/>
      <c r="AX7" s="545"/>
      <c r="AY7" s="546"/>
      <c r="AZ7" s="546"/>
      <c r="BA7" s="546"/>
      <c r="BB7" s="546"/>
      <c r="BC7" s="546"/>
      <c r="BD7" s="546"/>
      <c r="BE7" s="547"/>
      <c r="BF7" s="548"/>
      <c r="BG7" s="548"/>
      <c r="BH7" s="548"/>
      <c r="BI7" s="548"/>
      <c r="BJ7" s="548"/>
      <c r="BK7" s="548"/>
      <c r="BL7" s="548"/>
      <c r="BM7" s="549"/>
      <c r="BN7" s="609"/>
      <c r="BO7" s="610"/>
      <c r="BP7" s="610"/>
      <c r="BQ7" s="611"/>
      <c r="BR7" s="594"/>
    </row>
    <row r="8" spans="2:70" ht="39.950000000000003" customHeight="1">
      <c r="B8" s="651"/>
      <c r="C8" s="652"/>
      <c r="D8" s="642"/>
      <c r="E8" s="643"/>
      <c r="F8" s="196">
        <v>5</v>
      </c>
      <c r="G8" s="557" t="s">
        <v>349</v>
      </c>
      <c r="H8" s="558"/>
      <c r="I8" s="530" t="s">
        <v>304</v>
      </c>
      <c r="J8" s="532"/>
      <c r="K8" s="532"/>
      <c r="L8" s="532"/>
      <c r="M8" s="532"/>
      <c r="N8" s="532"/>
      <c r="O8" s="532"/>
      <c r="P8" s="532"/>
      <c r="Q8" s="532"/>
      <c r="R8" s="532"/>
      <c r="S8" s="532"/>
      <c r="T8" s="530" t="s">
        <v>203</v>
      </c>
      <c r="U8" s="532"/>
      <c r="V8" s="531"/>
      <c r="W8" s="530" t="s">
        <v>202</v>
      </c>
      <c r="X8" s="532"/>
      <c r="Y8" s="531"/>
      <c r="Z8" s="530" t="s">
        <v>202</v>
      </c>
      <c r="AA8" s="532"/>
      <c r="AB8" s="531"/>
      <c r="AC8" s="536"/>
      <c r="AD8" s="537"/>
      <c r="AE8" s="537"/>
      <c r="AF8" s="538"/>
      <c r="AG8" s="539"/>
      <c r="AH8" s="540"/>
      <c r="AI8" s="540"/>
      <c r="AJ8" s="540"/>
      <c r="AK8" s="540"/>
      <c r="AL8" s="540"/>
      <c r="AM8" s="541"/>
      <c r="AN8" s="597"/>
      <c r="AO8" s="598"/>
      <c r="AP8" s="545"/>
      <c r="AQ8" s="546"/>
      <c r="AR8" s="546"/>
      <c r="AS8" s="546"/>
      <c r="AT8" s="546"/>
      <c r="AU8" s="546"/>
      <c r="AV8" s="546"/>
      <c r="AW8" s="547"/>
      <c r="AX8" s="545"/>
      <c r="AY8" s="546"/>
      <c r="AZ8" s="546"/>
      <c r="BA8" s="546"/>
      <c r="BB8" s="546"/>
      <c r="BC8" s="546"/>
      <c r="BD8" s="546"/>
      <c r="BE8" s="547"/>
      <c r="BF8" s="548"/>
      <c r="BG8" s="548"/>
      <c r="BH8" s="548"/>
      <c r="BI8" s="548"/>
      <c r="BJ8" s="548"/>
      <c r="BK8" s="548"/>
      <c r="BL8" s="548"/>
      <c r="BM8" s="549"/>
      <c r="BN8" s="609"/>
      <c r="BO8" s="610"/>
      <c r="BP8" s="610"/>
      <c r="BQ8" s="611"/>
      <c r="BR8" s="594"/>
    </row>
    <row r="9" spans="2:70" ht="39.950000000000003" customHeight="1">
      <c r="B9" s="651"/>
      <c r="C9" s="652"/>
      <c r="D9" s="642"/>
      <c r="E9" s="643"/>
      <c r="F9" s="196">
        <v>6</v>
      </c>
      <c r="G9" s="550" t="s">
        <v>351</v>
      </c>
      <c r="H9" s="559"/>
      <c r="I9" s="530" t="s">
        <v>308</v>
      </c>
      <c r="J9" s="532"/>
      <c r="K9" s="532"/>
      <c r="L9" s="532"/>
      <c r="M9" s="532"/>
      <c r="N9" s="532"/>
      <c r="O9" s="532"/>
      <c r="P9" s="532"/>
      <c r="Q9" s="532"/>
      <c r="R9" s="532"/>
      <c r="S9" s="531"/>
      <c r="T9" s="530" t="s">
        <v>203</v>
      </c>
      <c r="U9" s="532"/>
      <c r="V9" s="531"/>
      <c r="W9" s="530" t="s">
        <v>202</v>
      </c>
      <c r="X9" s="532"/>
      <c r="Y9" s="531"/>
      <c r="Z9" s="530" t="s">
        <v>202</v>
      </c>
      <c r="AA9" s="532"/>
      <c r="AB9" s="531"/>
      <c r="AC9" s="536"/>
      <c r="AD9" s="537"/>
      <c r="AE9" s="537"/>
      <c r="AF9" s="538"/>
      <c r="AG9" s="539"/>
      <c r="AH9" s="540"/>
      <c r="AI9" s="540"/>
      <c r="AJ9" s="540"/>
      <c r="AK9" s="540"/>
      <c r="AL9" s="540"/>
      <c r="AM9" s="541"/>
      <c r="AN9" s="597"/>
      <c r="AO9" s="598"/>
      <c r="AP9" s="545"/>
      <c r="AQ9" s="546"/>
      <c r="AR9" s="546"/>
      <c r="AS9" s="546"/>
      <c r="AT9" s="546"/>
      <c r="AU9" s="546"/>
      <c r="AV9" s="546"/>
      <c r="AW9" s="547"/>
      <c r="AX9" s="545"/>
      <c r="AY9" s="546"/>
      <c r="AZ9" s="546"/>
      <c r="BA9" s="546"/>
      <c r="BB9" s="546"/>
      <c r="BC9" s="546"/>
      <c r="BD9" s="546"/>
      <c r="BE9" s="547"/>
      <c r="BF9" s="548"/>
      <c r="BG9" s="548"/>
      <c r="BH9" s="548"/>
      <c r="BI9" s="548"/>
      <c r="BJ9" s="548"/>
      <c r="BK9" s="548"/>
      <c r="BL9" s="548"/>
      <c r="BM9" s="549"/>
      <c r="BN9" s="609"/>
      <c r="BO9" s="610"/>
      <c r="BP9" s="610"/>
      <c r="BQ9" s="611"/>
      <c r="BR9" s="594"/>
    </row>
    <row r="10" spans="2:70" ht="39.950000000000003" customHeight="1">
      <c r="B10" s="651"/>
      <c r="C10" s="652"/>
      <c r="D10" s="642"/>
      <c r="E10" s="643"/>
      <c r="F10" s="196">
        <v>7</v>
      </c>
      <c r="G10" s="550" t="s">
        <v>352</v>
      </c>
      <c r="H10" s="559"/>
      <c r="I10" s="530" t="s">
        <v>316</v>
      </c>
      <c r="J10" s="532"/>
      <c r="K10" s="532"/>
      <c r="L10" s="532"/>
      <c r="M10" s="532"/>
      <c r="N10" s="532"/>
      <c r="O10" s="532"/>
      <c r="P10" s="532"/>
      <c r="Q10" s="532"/>
      <c r="R10" s="532"/>
      <c r="S10" s="531"/>
      <c r="T10" s="530" t="s">
        <v>203</v>
      </c>
      <c r="U10" s="532"/>
      <c r="V10" s="531"/>
      <c r="W10" s="530" t="s">
        <v>202</v>
      </c>
      <c r="X10" s="532"/>
      <c r="Y10" s="531"/>
      <c r="Z10" s="530" t="s">
        <v>202</v>
      </c>
      <c r="AA10" s="532"/>
      <c r="AB10" s="531"/>
      <c r="AC10" s="536"/>
      <c r="AD10" s="537"/>
      <c r="AE10" s="537"/>
      <c r="AF10" s="538"/>
      <c r="AG10" s="539"/>
      <c r="AH10" s="540"/>
      <c r="AI10" s="540"/>
      <c r="AJ10" s="540"/>
      <c r="AK10" s="540"/>
      <c r="AL10" s="540"/>
      <c r="AM10" s="541"/>
      <c r="AN10" s="597"/>
      <c r="AO10" s="598"/>
      <c r="AP10" s="545"/>
      <c r="AQ10" s="546"/>
      <c r="AR10" s="546"/>
      <c r="AS10" s="546"/>
      <c r="AT10" s="546"/>
      <c r="AU10" s="546"/>
      <c r="AV10" s="546"/>
      <c r="AW10" s="547"/>
      <c r="AX10" s="545"/>
      <c r="AY10" s="546"/>
      <c r="AZ10" s="546"/>
      <c r="BA10" s="546"/>
      <c r="BB10" s="546"/>
      <c r="BC10" s="546"/>
      <c r="BD10" s="546"/>
      <c r="BE10" s="547"/>
      <c r="BF10" s="548"/>
      <c r="BG10" s="548"/>
      <c r="BH10" s="548"/>
      <c r="BI10" s="548"/>
      <c r="BJ10" s="548"/>
      <c r="BK10" s="548"/>
      <c r="BL10" s="548"/>
      <c r="BM10" s="549"/>
      <c r="BN10" s="609"/>
      <c r="BO10" s="610"/>
      <c r="BP10" s="610"/>
      <c r="BQ10" s="611"/>
      <c r="BR10" s="594"/>
    </row>
    <row r="11" spans="2:70" ht="39.75" customHeight="1">
      <c r="B11" s="651"/>
      <c r="C11" s="652"/>
      <c r="D11" s="642"/>
      <c r="E11" s="643"/>
      <c r="F11" s="196">
        <v>8</v>
      </c>
      <c r="G11" s="550" t="s">
        <v>353</v>
      </c>
      <c r="H11" s="559"/>
      <c r="I11" s="530" t="s">
        <v>319</v>
      </c>
      <c r="J11" s="532"/>
      <c r="K11" s="532"/>
      <c r="L11" s="532"/>
      <c r="M11" s="532"/>
      <c r="N11" s="532"/>
      <c r="O11" s="532"/>
      <c r="P11" s="532"/>
      <c r="Q11" s="532"/>
      <c r="R11" s="532"/>
      <c r="S11" s="531"/>
      <c r="T11" s="530" t="s">
        <v>203</v>
      </c>
      <c r="U11" s="532"/>
      <c r="V11" s="531"/>
      <c r="W11" s="530" t="s">
        <v>202</v>
      </c>
      <c r="X11" s="532"/>
      <c r="Y11" s="531"/>
      <c r="Z11" s="530" t="s">
        <v>202</v>
      </c>
      <c r="AA11" s="532"/>
      <c r="AB11" s="531"/>
      <c r="AC11" s="536"/>
      <c r="AD11" s="537"/>
      <c r="AE11" s="537"/>
      <c r="AF11" s="538"/>
      <c r="AG11" s="539"/>
      <c r="AH11" s="540"/>
      <c r="AI11" s="540"/>
      <c r="AJ11" s="540"/>
      <c r="AK11" s="540"/>
      <c r="AL11" s="540"/>
      <c r="AM11" s="541"/>
      <c r="AN11" s="597"/>
      <c r="AO11" s="598"/>
      <c r="AP11" s="545"/>
      <c r="AQ11" s="546"/>
      <c r="AR11" s="546"/>
      <c r="AS11" s="546"/>
      <c r="AT11" s="546"/>
      <c r="AU11" s="546"/>
      <c r="AV11" s="546"/>
      <c r="AW11" s="547"/>
      <c r="AX11" s="545"/>
      <c r="AY11" s="546"/>
      <c r="AZ11" s="546"/>
      <c r="BA11" s="546"/>
      <c r="BB11" s="546"/>
      <c r="BC11" s="546"/>
      <c r="BD11" s="546"/>
      <c r="BE11" s="547"/>
      <c r="BF11" s="548"/>
      <c r="BG11" s="548"/>
      <c r="BH11" s="548"/>
      <c r="BI11" s="548"/>
      <c r="BJ11" s="548"/>
      <c r="BK11" s="548"/>
      <c r="BL11" s="548"/>
      <c r="BM11" s="549"/>
      <c r="BN11" s="609"/>
      <c r="BO11" s="610"/>
      <c r="BP11" s="610"/>
      <c r="BQ11" s="611"/>
      <c r="BR11" s="594"/>
    </row>
    <row r="12" spans="2:70" ht="38.25" customHeight="1">
      <c r="B12" s="651"/>
      <c r="C12" s="652"/>
      <c r="D12" s="642"/>
      <c r="E12" s="643"/>
      <c r="F12" s="196">
        <v>9</v>
      </c>
      <c r="G12" s="550" t="s">
        <v>354</v>
      </c>
      <c r="H12" s="559"/>
      <c r="I12" s="530" t="s">
        <v>322</v>
      </c>
      <c r="J12" s="532"/>
      <c r="K12" s="532"/>
      <c r="L12" s="532"/>
      <c r="M12" s="532"/>
      <c r="N12" s="532"/>
      <c r="O12" s="532"/>
      <c r="P12" s="532"/>
      <c r="Q12" s="532"/>
      <c r="R12" s="532"/>
      <c r="S12" s="531"/>
      <c r="T12" s="530" t="s">
        <v>203</v>
      </c>
      <c r="U12" s="532"/>
      <c r="V12" s="531"/>
      <c r="W12" s="530" t="s">
        <v>323</v>
      </c>
      <c r="X12" s="532"/>
      <c r="Y12" s="531"/>
      <c r="Z12" s="530" t="s">
        <v>323</v>
      </c>
      <c r="AA12" s="532"/>
      <c r="AB12" s="531"/>
      <c r="AC12" s="536"/>
      <c r="AD12" s="537"/>
      <c r="AE12" s="537"/>
      <c r="AF12" s="538"/>
      <c r="AG12" s="539"/>
      <c r="AH12" s="540"/>
      <c r="AI12" s="540"/>
      <c r="AJ12" s="540"/>
      <c r="AK12" s="540"/>
      <c r="AL12" s="540"/>
      <c r="AM12" s="541"/>
      <c r="AN12" s="597"/>
      <c r="AO12" s="598"/>
      <c r="AP12" s="545"/>
      <c r="AQ12" s="546"/>
      <c r="AR12" s="546"/>
      <c r="AS12" s="546"/>
      <c r="AT12" s="546"/>
      <c r="AU12" s="546"/>
      <c r="AV12" s="546"/>
      <c r="AW12" s="547"/>
      <c r="AX12" s="545"/>
      <c r="AY12" s="546"/>
      <c r="AZ12" s="546"/>
      <c r="BA12" s="546"/>
      <c r="BB12" s="546"/>
      <c r="BC12" s="546"/>
      <c r="BD12" s="546"/>
      <c r="BE12" s="547"/>
      <c r="BF12" s="548"/>
      <c r="BG12" s="548"/>
      <c r="BH12" s="548"/>
      <c r="BI12" s="548"/>
      <c r="BJ12" s="548"/>
      <c r="BK12" s="548"/>
      <c r="BL12" s="548"/>
      <c r="BM12" s="549"/>
      <c r="BN12" s="609"/>
      <c r="BO12" s="610"/>
      <c r="BP12" s="610"/>
      <c r="BQ12" s="611"/>
      <c r="BR12" s="594"/>
    </row>
    <row r="13" spans="2:70" ht="39.75" customHeight="1">
      <c r="B13" s="651"/>
      <c r="C13" s="652"/>
      <c r="D13" s="642"/>
      <c r="E13" s="643"/>
      <c r="F13" s="228">
        <v>10</v>
      </c>
      <c r="G13" s="288" t="s">
        <v>325</v>
      </c>
      <c r="H13" s="289"/>
      <c r="I13" s="292" t="s">
        <v>326</v>
      </c>
      <c r="J13" s="293"/>
      <c r="K13" s="293"/>
      <c r="L13" s="293"/>
      <c r="M13" s="293"/>
      <c r="N13" s="293"/>
      <c r="O13" s="293"/>
      <c r="P13" s="293"/>
      <c r="Q13" s="293"/>
      <c r="R13" s="293"/>
      <c r="S13" s="293"/>
      <c r="T13" s="292" t="s">
        <v>203</v>
      </c>
      <c r="U13" s="293"/>
      <c r="V13" s="294"/>
      <c r="W13" s="292" t="s">
        <v>323</v>
      </c>
      <c r="X13" s="293"/>
      <c r="Y13" s="294"/>
      <c r="Z13" s="292" t="s">
        <v>323</v>
      </c>
      <c r="AA13" s="293"/>
      <c r="AB13" s="294"/>
      <c r="AC13" s="536"/>
      <c r="AD13" s="537"/>
      <c r="AE13" s="537"/>
      <c r="AF13" s="538"/>
      <c r="AG13" s="539"/>
      <c r="AH13" s="540"/>
      <c r="AI13" s="540"/>
      <c r="AJ13" s="540"/>
      <c r="AK13" s="540"/>
      <c r="AL13" s="540"/>
      <c r="AM13" s="541"/>
      <c r="AN13" s="597"/>
      <c r="AO13" s="598"/>
      <c r="AP13" s="545"/>
      <c r="AQ13" s="546"/>
      <c r="AR13" s="546"/>
      <c r="AS13" s="546"/>
      <c r="AT13" s="546"/>
      <c r="AU13" s="546"/>
      <c r="AV13" s="546"/>
      <c r="AW13" s="547"/>
      <c r="AX13" s="545"/>
      <c r="AY13" s="546"/>
      <c r="AZ13" s="546"/>
      <c r="BA13" s="546"/>
      <c r="BB13" s="546"/>
      <c r="BC13" s="546"/>
      <c r="BD13" s="546"/>
      <c r="BE13" s="547"/>
      <c r="BF13" s="548"/>
      <c r="BG13" s="548"/>
      <c r="BH13" s="548"/>
      <c r="BI13" s="548"/>
      <c r="BJ13" s="548"/>
      <c r="BK13" s="548"/>
      <c r="BL13" s="548"/>
      <c r="BM13" s="549"/>
      <c r="BN13" s="609"/>
      <c r="BO13" s="610"/>
      <c r="BP13" s="610"/>
      <c r="BQ13" s="611"/>
      <c r="BR13" s="594"/>
    </row>
    <row r="14" spans="2:70" ht="39.75" customHeight="1">
      <c r="B14" s="651"/>
      <c r="C14" s="652"/>
      <c r="D14" s="642"/>
      <c r="E14" s="643"/>
      <c r="F14" s="228">
        <v>11</v>
      </c>
      <c r="G14" s="288" t="s">
        <v>344</v>
      </c>
      <c r="H14" s="289"/>
      <c r="I14" s="292" t="s">
        <v>345</v>
      </c>
      <c r="J14" s="293"/>
      <c r="K14" s="293"/>
      <c r="L14" s="293"/>
      <c r="M14" s="293"/>
      <c r="N14" s="293"/>
      <c r="O14" s="293"/>
      <c r="P14" s="293"/>
      <c r="Q14" s="293"/>
      <c r="R14" s="293"/>
      <c r="S14" s="293"/>
      <c r="T14" s="292" t="s">
        <v>203</v>
      </c>
      <c r="U14" s="293"/>
      <c r="V14" s="294"/>
      <c r="W14" s="292" t="s">
        <v>323</v>
      </c>
      <c r="X14" s="293"/>
      <c r="Y14" s="294"/>
      <c r="Z14" s="292" t="s">
        <v>323</v>
      </c>
      <c r="AA14" s="293"/>
      <c r="AB14" s="294"/>
      <c r="AC14" s="536"/>
      <c r="AD14" s="537"/>
      <c r="AE14" s="537"/>
      <c r="AF14" s="538"/>
      <c r="AG14" s="539"/>
      <c r="AH14" s="540"/>
      <c r="AI14" s="540"/>
      <c r="AJ14" s="540"/>
      <c r="AK14" s="540"/>
      <c r="AL14" s="540"/>
      <c r="AM14" s="541"/>
      <c r="AN14" s="597"/>
      <c r="AO14" s="598"/>
      <c r="AP14" s="545"/>
      <c r="AQ14" s="546"/>
      <c r="AR14" s="546"/>
      <c r="AS14" s="546"/>
      <c r="AT14" s="546"/>
      <c r="AU14" s="546"/>
      <c r="AV14" s="546"/>
      <c r="AW14" s="547"/>
      <c r="AX14" s="545"/>
      <c r="AY14" s="546"/>
      <c r="AZ14" s="546"/>
      <c r="BA14" s="546"/>
      <c r="BB14" s="546"/>
      <c r="BC14" s="546"/>
      <c r="BD14" s="546"/>
      <c r="BE14" s="547"/>
      <c r="BF14" s="548"/>
      <c r="BG14" s="548"/>
      <c r="BH14" s="548"/>
      <c r="BI14" s="548"/>
      <c r="BJ14" s="548"/>
      <c r="BK14" s="548"/>
      <c r="BL14" s="548"/>
      <c r="BM14" s="549"/>
      <c r="BN14" s="609"/>
      <c r="BO14" s="610"/>
      <c r="BP14" s="610"/>
      <c r="BQ14" s="611"/>
      <c r="BR14" s="594"/>
    </row>
    <row r="15" spans="2:70" ht="39.75" customHeight="1">
      <c r="B15" s="651"/>
      <c r="C15" s="652"/>
      <c r="D15" s="642"/>
      <c r="E15" s="643"/>
      <c r="F15" s="196">
        <v>12</v>
      </c>
      <c r="G15" s="557" t="s">
        <v>358</v>
      </c>
      <c r="H15" s="558"/>
      <c r="I15" s="562" t="s">
        <v>359</v>
      </c>
      <c r="J15" s="563"/>
      <c r="K15" s="563"/>
      <c r="L15" s="563"/>
      <c r="M15" s="563"/>
      <c r="N15" s="563"/>
      <c r="O15" s="563"/>
      <c r="P15" s="563"/>
      <c r="Q15" s="563"/>
      <c r="R15" s="563"/>
      <c r="S15" s="563"/>
      <c r="T15" s="530" t="s">
        <v>203</v>
      </c>
      <c r="U15" s="532"/>
      <c r="V15" s="531"/>
      <c r="W15" s="530" t="s">
        <v>323</v>
      </c>
      <c r="X15" s="532"/>
      <c r="Y15" s="531"/>
      <c r="Z15" s="530" t="s">
        <v>323</v>
      </c>
      <c r="AA15" s="532"/>
      <c r="AB15" s="531"/>
      <c r="AC15" s="536"/>
      <c r="AD15" s="537"/>
      <c r="AE15" s="537"/>
      <c r="AF15" s="538"/>
      <c r="AG15" s="539"/>
      <c r="AH15" s="540"/>
      <c r="AI15" s="540"/>
      <c r="AJ15" s="540"/>
      <c r="AK15" s="540"/>
      <c r="AL15" s="540"/>
      <c r="AM15" s="541"/>
      <c r="AN15" s="597"/>
      <c r="AO15" s="598"/>
      <c r="AP15" s="545"/>
      <c r="AQ15" s="546"/>
      <c r="AR15" s="546"/>
      <c r="AS15" s="546"/>
      <c r="AT15" s="546"/>
      <c r="AU15" s="546"/>
      <c r="AV15" s="546"/>
      <c r="AW15" s="547"/>
      <c r="AX15" s="545"/>
      <c r="AY15" s="546"/>
      <c r="AZ15" s="546"/>
      <c r="BA15" s="546"/>
      <c r="BB15" s="546"/>
      <c r="BC15" s="546"/>
      <c r="BD15" s="546"/>
      <c r="BE15" s="547"/>
      <c r="BF15" s="548"/>
      <c r="BG15" s="548"/>
      <c r="BH15" s="548"/>
      <c r="BI15" s="548"/>
      <c r="BJ15" s="548"/>
      <c r="BK15" s="548"/>
      <c r="BL15" s="548"/>
      <c r="BM15" s="549"/>
      <c r="BN15" s="609"/>
      <c r="BO15" s="610"/>
      <c r="BP15" s="610"/>
      <c r="BQ15" s="611"/>
      <c r="BR15" s="594"/>
    </row>
    <row r="16" spans="2:70" ht="53.25" customHeight="1">
      <c r="B16" s="651"/>
      <c r="C16" s="652"/>
      <c r="D16" s="642"/>
      <c r="E16" s="643"/>
      <c r="F16" s="228">
        <v>13</v>
      </c>
      <c r="G16" s="288" t="s">
        <v>362</v>
      </c>
      <c r="H16" s="289"/>
      <c r="I16" s="290" t="s">
        <v>382</v>
      </c>
      <c r="J16" s="291"/>
      <c r="K16" s="291"/>
      <c r="L16" s="291"/>
      <c r="M16" s="291"/>
      <c r="N16" s="291"/>
      <c r="O16" s="291"/>
      <c r="P16" s="291"/>
      <c r="Q16" s="291"/>
      <c r="R16" s="291"/>
      <c r="S16" s="291"/>
      <c r="T16" s="292" t="s">
        <v>203</v>
      </c>
      <c r="U16" s="293"/>
      <c r="V16" s="294"/>
      <c r="W16" s="292" t="s">
        <v>323</v>
      </c>
      <c r="X16" s="293"/>
      <c r="Y16" s="294"/>
      <c r="Z16" s="292" t="s">
        <v>363</v>
      </c>
      <c r="AA16" s="293"/>
      <c r="AB16" s="294"/>
      <c r="AC16" s="536"/>
      <c r="AD16" s="537"/>
      <c r="AE16" s="537"/>
      <c r="AF16" s="538"/>
      <c r="AG16" s="539"/>
      <c r="AH16" s="540"/>
      <c r="AI16" s="540"/>
      <c r="AJ16" s="540"/>
      <c r="AK16" s="540"/>
      <c r="AL16" s="540"/>
      <c r="AM16" s="541"/>
      <c r="AN16" s="597"/>
      <c r="AO16" s="598"/>
      <c r="AP16" s="545"/>
      <c r="AQ16" s="546"/>
      <c r="AR16" s="546"/>
      <c r="AS16" s="546"/>
      <c r="AT16" s="546"/>
      <c r="AU16" s="546"/>
      <c r="AV16" s="546"/>
      <c r="AW16" s="547"/>
      <c r="AX16" s="545"/>
      <c r="AY16" s="546"/>
      <c r="AZ16" s="546"/>
      <c r="BA16" s="546"/>
      <c r="BB16" s="546"/>
      <c r="BC16" s="546"/>
      <c r="BD16" s="546"/>
      <c r="BE16" s="547"/>
      <c r="BF16" s="548"/>
      <c r="BG16" s="548"/>
      <c r="BH16" s="548"/>
      <c r="BI16" s="548"/>
      <c r="BJ16" s="548"/>
      <c r="BK16" s="548"/>
      <c r="BL16" s="548"/>
      <c r="BM16" s="549"/>
      <c r="BN16" s="609"/>
      <c r="BO16" s="610"/>
      <c r="BP16" s="610"/>
      <c r="BQ16" s="611"/>
      <c r="BR16" s="594"/>
    </row>
    <row r="17" spans="2:70" ht="53.25" customHeight="1">
      <c r="B17" s="651"/>
      <c r="C17" s="652"/>
      <c r="D17" s="642"/>
      <c r="E17" s="643"/>
      <c r="F17" s="228">
        <v>14</v>
      </c>
      <c r="G17" s="288" t="s">
        <v>385</v>
      </c>
      <c r="H17" s="289"/>
      <c r="I17" s="290" t="s">
        <v>384</v>
      </c>
      <c r="J17" s="291"/>
      <c r="K17" s="291"/>
      <c r="L17" s="291"/>
      <c r="M17" s="291"/>
      <c r="N17" s="291"/>
      <c r="O17" s="291"/>
      <c r="P17" s="291"/>
      <c r="Q17" s="291"/>
      <c r="R17" s="291"/>
      <c r="S17" s="291"/>
      <c r="T17" s="292" t="s">
        <v>203</v>
      </c>
      <c r="U17" s="293"/>
      <c r="V17" s="294"/>
      <c r="W17" s="292" t="s">
        <v>323</v>
      </c>
      <c r="X17" s="293"/>
      <c r="Y17" s="294"/>
      <c r="Z17" s="292" t="s">
        <v>363</v>
      </c>
      <c r="AA17" s="293"/>
      <c r="AB17" s="294"/>
      <c r="AC17" s="536"/>
      <c r="AD17" s="537"/>
      <c r="AE17" s="537"/>
      <c r="AF17" s="538"/>
      <c r="AG17" s="539"/>
      <c r="AH17" s="540"/>
      <c r="AI17" s="540"/>
      <c r="AJ17" s="540"/>
      <c r="AK17" s="540"/>
      <c r="AL17" s="540"/>
      <c r="AM17" s="541"/>
      <c r="AN17" s="597"/>
      <c r="AO17" s="598"/>
      <c r="AP17" s="545"/>
      <c r="AQ17" s="546"/>
      <c r="AR17" s="546"/>
      <c r="AS17" s="546"/>
      <c r="AT17" s="546"/>
      <c r="AU17" s="546"/>
      <c r="AV17" s="546"/>
      <c r="AW17" s="547"/>
      <c r="AX17" s="545"/>
      <c r="AY17" s="546"/>
      <c r="AZ17" s="546"/>
      <c r="BA17" s="546"/>
      <c r="BB17" s="546"/>
      <c r="BC17" s="546"/>
      <c r="BD17" s="546"/>
      <c r="BE17" s="547"/>
      <c r="BF17" s="548"/>
      <c r="BG17" s="548"/>
      <c r="BH17" s="548"/>
      <c r="BI17" s="548"/>
      <c r="BJ17" s="548"/>
      <c r="BK17" s="548"/>
      <c r="BL17" s="548"/>
      <c r="BM17" s="549"/>
      <c r="BN17" s="609"/>
      <c r="BO17" s="610"/>
      <c r="BP17" s="610"/>
      <c r="BQ17" s="611"/>
      <c r="BR17" s="594"/>
    </row>
    <row r="18" spans="2:70" ht="53.25" customHeight="1">
      <c r="B18" s="651"/>
      <c r="C18" s="652"/>
      <c r="D18" s="642"/>
      <c r="E18" s="643"/>
      <c r="F18" s="228">
        <v>15</v>
      </c>
      <c r="G18" s="288" t="s">
        <v>389</v>
      </c>
      <c r="H18" s="289"/>
      <c r="I18" s="290" t="s">
        <v>382</v>
      </c>
      <c r="J18" s="291"/>
      <c r="K18" s="291"/>
      <c r="L18" s="291"/>
      <c r="M18" s="291"/>
      <c r="N18" s="291"/>
      <c r="O18" s="291"/>
      <c r="P18" s="291"/>
      <c r="Q18" s="291"/>
      <c r="R18" s="291"/>
      <c r="S18" s="291"/>
      <c r="T18" s="292" t="s">
        <v>203</v>
      </c>
      <c r="U18" s="293"/>
      <c r="V18" s="294"/>
      <c r="W18" s="292" t="s">
        <v>323</v>
      </c>
      <c r="X18" s="293"/>
      <c r="Y18" s="294"/>
      <c r="Z18" s="292" t="s">
        <v>363</v>
      </c>
      <c r="AA18" s="293"/>
      <c r="AB18" s="294"/>
      <c r="AC18" s="536"/>
      <c r="AD18" s="537"/>
      <c r="AE18" s="537"/>
      <c r="AF18" s="538"/>
      <c r="AG18" s="539"/>
      <c r="AH18" s="540"/>
      <c r="AI18" s="540"/>
      <c r="AJ18" s="540"/>
      <c r="AK18" s="540"/>
      <c r="AL18" s="540"/>
      <c r="AM18" s="541"/>
      <c r="AN18" s="597"/>
      <c r="AO18" s="598"/>
      <c r="AP18" s="545"/>
      <c r="AQ18" s="546"/>
      <c r="AR18" s="546"/>
      <c r="AS18" s="546"/>
      <c r="AT18" s="546"/>
      <c r="AU18" s="546"/>
      <c r="AV18" s="546"/>
      <c r="AW18" s="547"/>
      <c r="AX18" s="545"/>
      <c r="AY18" s="546"/>
      <c r="AZ18" s="546"/>
      <c r="BA18" s="546"/>
      <c r="BB18" s="546"/>
      <c r="BC18" s="546"/>
      <c r="BD18" s="546"/>
      <c r="BE18" s="547"/>
      <c r="BF18" s="548"/>
      <c r="BG18" s="548"/>
      <c r="BH18" s="548"/>
      <c r="BI18" s="548"/>
      <c r="BJ18" s="548"/>
      <c r="BK18" s="548"/>
      <c r="BL18" s="548"/>
      <c r="BM18" s="549"/>
      <c r="BN18" s="609"/>
      <c r="BO18" s="610"/>
      <c r="BP18" s="610"/>
      <c r="BQ18" s="611"/>
      <c r="BR18" s="594"/>
    </row>
    <row r="19" spans="2:70" ht="21.75" customHeight="1">
      <c r="B19" s="620"/>
      <c r="C19" s="621"/>
      <c r="D19" s="621"/>
      <c r="E19" s="621"/>
      <c r="F19" s="621"/>
      <c r="G19" s="621"/>
      <c r="H19" s="621"/>
      <c r="I19" s="621"/>
      <c r="J19" s="621"/>
      <c r="K19" s="621"/>
      <c r="L19" s="621"/>
      <c r="M19" s="621"/>
      <c r="N19" s="621"/>
      <c r="O19" s="621"/>
      <c r="P19" s="621"/>
      <c r="Q19" s="621"/>
      <c r="R19" s="621"/>
      <c r="S19" s="621"/>
      <c r="T19" s="621"/>
      <c r="U19" s="621"/>
      <c r="V19" s="621"/>
      <c r="W19" s="621"/>
      <c r="X19" s="621"/>
      <c r="Y19" s="621"/>
      <c r="Z19" s="621"/>
      <c r="AA19" s="621"/>
      <c r="AB19" s="621"/>
      <c r="AC19" s="621"/>
      <c r="AD19" s="621"/>
      <c r="AE19" s="621"/>
      <c r="AF19" s="621"/>
      <c r="AG19" s="621"/>
      <c r="AH19" s="621"/>
      <c r="AI19" s="621"/>
      <c r="AJ19" s="621"/>
      <c r="AK19" s="621"/>
      <c r="AL19" s="621"/>
      <c r="AM19" s="621"/>
      <c r="AN19" s="621"/>
      <c r="AO19" s="621"/>
      <c r="AP19" s="621"/>
      <c r="AQ19" s="621"/>
      <c r="AR19" s="621"/>
      <c r="AS19" s="621"/>
      <c r="AT19" s="621"/>
      <c r="AU19" s="621"/>
      <c r="AV19" s="621"/>
      <c r="AW19" s="621"/>
      <c r="AX19" s="621"/>
      <c r="AY19" s="621"/>
      <c r="AZ19" s="621"/>
      <c r="BA19" s="621"/>
      <c r="BB19" s="621"/>
      <c r="BC19" s="621"/>
      <c r="BD19" s="621"/>
      <c r="BE19" s="621"/>
      <c r="BF19" s="621"/>
      <c r="BG19" s="621"/>
      <c r="BH19" s="621"/>
      <c r="BI19" s="621"/>
      <c r="BJ19" s="621"/>
      <c r="BK19" s="621"/>
      <c r="BL19" s="621"/>
      <c r="BM19" s="621"/>
      <c r="BN19" s="621"/>
      <c r="BO19" s="621"/>
      <c r="BP19" s="621"/>
      <c r="BQ19" s="621"/>
      <c r="BR19" s="622"/>
    </row>
    <row r="20" spans="2:70" ht="24.95" customHeight="1" thickBot="1">
      <c r="B20" s="625" t="s">
        <v>0</v>
      </c>
      <c r="C20" s="567" t="s">
        <v>206</v>
      </c>
      <c r="D20" s="568"/>
      <c r="E20" s="568"/>
      <c r="F20" s="568"/>
      <c r="G20" s="568"/>
      <c r="H20" s="568"/>
      <c r="I20" s="568"/>
      <c r="J20" s="568"/>
      <c r="K20" s="568"/>
      <c r="L20" s="568"/>
      <c r="M20" s="568"/>
      <c r="N20" s="568"/>
      <c r="O20" s="568"/>
      <c r="P20" s="568"/>
      <c r="Q20" s="568"/>
      <c r="R20" s="568"/>
      <c r="S20" s="568"/>
      <c r="T20" s="568"/>
      <c r="U20" s="568"/>
      <c r="V20" s="568"/>
      <c r="W20" s="568"/>
      <c r="X20" s="568"/>
      <c r="Y20" s="568"/>
      <c r="Z20" s="568"/>
      <c r="AA20" s="568"/>
      <c r="AB20" s="569"/>
      <c r="AC20" s="570" t="s">
        <v>8</v>
      </c>
      <c r="AD20" s="571"/>
      <c r="AE20" s="571"/>
      <c r="AF20" s="572"/>
      <c r="AG20" s="573" t="s">
        <v>9</v>
      </c>
      <c r="AH20" s="574"/>
      <c r="AI20" s="574"/>
      <c r="AJ20" s="574"/>
      <c r="AK20" s="574"/>
      <c r="AL20" s="574"/>
      <c r="AM20" s="574"/>
      <c r="AN20" s="574"/>
      <c r="AO20" s="575"/>
      <c r="AP20" s="576" t="s">
        <v>13</v>
      </c>
      <c r="AQ20" s="577"/>
      <c r="AR20" s="577"/>
      <c r="AS20" s="577"/>
      <c r="AT20" s="577"/>
      <c r="AU20" s="577"/>
      <c r="AV20" s="577"/>
      <c r="AW20" s="577"/>
      <c r="AX20" s="577"/>
      <c r="AY20" s="577"/>
      <c r="AZ20" s="577"/>
      <c r="BA20" s="577"/>
      <c r="BB20" s="577"/>
      <c r="BC20" s="577"/>
      <c r="BD20" s="577"/>
      <c r="BE20" s="577"/>
      <c r="BF20" s="577"/>
      <c r="BG20" s="577"/>
      <c r="BH20" s="577"/>
      <c r="BI20" s="577"/>
      <c r="BJ20" s="577"/>
      <c r="BK20" s="577"/>
      <c r="BL20" s="577"/>
      <c r="BM20" s="578"/>
      <c r="BN20" s="614" t="s">
        <v>8</v>
      </c>
      <c r="BO20" s="615"/>
      <c r="BP20" s="615"/>
      <c r="BQ20" s="616"/>
      <c r="BR20" s="52" t="s">
        <v>204</v>
      </c>
    </row>
    <row r="21" spans="2:70" ht="101.1" customHeight="1" thickTop="1" thickBot="1">
      <c r="B21" s="626"/>
      <c r="C21" s="579" t="s">
        <v>18</v>
      </c>
      <c r="D21" s="580"/>
      <c r="E21" s="580"/>
      <c r="F21" s="580"/>
      <c r="G21" s="580"/>
      <c r="H21" s="581"/>
      <c r="I21" s="582" t="s">
        <v>17</v>
      </c>
      <c r="J21" s="583"/>
      <c r="K21" s="583"/>
      <c r="L21" s="583"/>
      <c r="M21" s="583"/>
      <c r="N21" s="583"/>
      <c r="O21" s="583"/>
      <c r="P21" s="583"/>
      <c r="Q21" s="583"/>
      <c r="R21" s="583"/>
      <c r="S21" s="583"/>
      <c r="T21" s="583"/>
      <c r="U21" s="583"/>
      <c r="V21" s="583"/>
      <c r="W21" s="583"/>
      <c r="X21" s="583"/>
      <c r="Y21" s="583"/>
      <c r="Z21" s="583"/>
      <c r="AA21" s="583"/>
      <c r="AB21" s="584"/>
      <c r="AC21" s="166" t="s">
        <v>4</v>
      </c>
      <c r="AD21" s="167" t="s">
        <v>5</v>
      </c>
      <c r="AE21" s="167" t="s">
        <v>6</v>
      </c>
      <c r="AF21" s="168" t="s">
        <v>7</v>
      </c>
      <c r="AG21" s="585" t="s">
        <v>10</v>
      </c>
      <c r="AH21" s="586"/>
      <c r="AI21" s="587"/>
      <c r="AJ21" s="588" t="s">
        <v>11</v>
      </c>
      <c r="AK21" s="586"/>
      <c r="AL21" s="587"/>
      <c r="AM21" s="588" t="s">
        <v>12</v>
      </c>
      <c r="AN21" s="586"/>
      <c r="AO21" s="589"/>
      <c r="AP21" s="590" t="s">
        <v>14</v>
      </c>
      <c r="AQ21" s="591"/>
      <c r="AR21" s="591"/>
      <c r="AS21" s="591"/>
      <c r="AT21" s="591"/>
      <c r="AU21" s="591"/>
      <c r="AV21" s="592"/>
      <c r="AW21" s="592"/>
      <c r="AX21" s="612" t="s">
        <v>15</v>
      </c>
      <c r="AY21" s="591"/>
      <c r="AZ21" s="591"/>
      <c r="BA21" s="591"/>
      <c r="BB21" s="591"/>
      <c r="BC21" s="591"/>
      <c r="BD21" s="591"/>
      <c r="BE21" s="592"/>
      <c r="BF21" s="612" t="s">
        <v>16</v>
      </c>
      <c r="BG21" s="591"/>
      <c r="BH21" s="591"/>
      <c r="BI21" s="591"/>
      <c r="BJ21" s="591"/>
      <c r="BK21" s="591"/>
      <c r="BL21" s="591"/>
      <c r="BM21" s="613"/>
      <c r="BN21" s="122" t="s">
        <v>4</v>
      </c>
      <c r="BO21" s="123" t="s">
        <v>5</v>
      </c>
      <c r="BP21" s="123" t="s">
        <v>6</v>
      </c>
      <c r="BQ21" s="124" t="s">
        <v>7</v>
      </c>
      <c r="BR21" s="68" t="s">
        <v>205</v>
      </c>
    </row>
    <row r="22" spans="2:70" ht="70.5" customHeight="1" thickTop="1" thickBot="1">
      <c r="B22" s="301" t="s">
        <v>279</v>
      </c>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302"/>
      <c r="BH22" s="302"/>
      <c r="BI22" s="302"/>
      <c r="BJ22" s="302"/>
      <c r="BK22" s="302"/>
      <c r="BL22" s="302"/>
      <c r="BM22" s="302"/>
      <c r="BN22" s="302"/>
      <c r="BO22" s="302"/>
      <c r="BP22" s="302"/>
      <c r="BQ22" s="302"/>
      <c r="BR22" s="303"/>
    </row>
    <row r="23" spans="2:70" ht="88.5" customHeight="1" thickTop="1">
      <c r="B23" s="623"/>
      <c r="C23" s="645" t="s">
        <v>160</v>
      </c>
      <c r="D23" s="632"/>
      <c r="E23" s="632"/>
      <c r="F23" s="632"/>
      <c r="G23" s="632"/>
      <c r="H23" s="633"/>
      <c r="I23" s="511" t="s">
        <v>161</v>
      </c>
      <c r="J23" s="512"/>
      <c r="K23" s="512"/>
      <c r="L23" s="512"/>
      <c r="M23" s="512"/>
      <c r="N23" s="512"/>
      <c r="O23" s="512"/>
      <c r="P23" s="512"/>
      <c r="Q23" s="512"/>
      <c r="R23" s="512"/>
      <c r="S23" s="512"/>
      <c r="T23" s="512"/>
      <c r="U23" s="512"/>
      <c r="V23" s="512"/>
      <c r="W23" s="512"/>
      <c r="X23" s="512"/>
      <c r="Y23" s="512"/>
      <c r="Z23" s="512"/>
      <c r="AA23" s="512"/>
      <c r="AB23" s="513"/>
      <c r="AC23" s="160">
        <v>2</v>
      </c>
      <c r="AD23" s="204">
        <v>1</v>
      </c>
      <c r="AE23" s="204">
        <v>2</v>
      </c>
      <c r="AF23" s="205">
        <f t="shared" ref="AF23:AF29" si="0">PRODUCT(AC23:AD23)+AE23</f>
        <v>4</v>
      </c>
      <c r="AG23" s="496" t="s">
        <v>269</v>
      </c>
      <c r="AH23" s="375"/>
      <c r="AI23" s="497"/>
      <c r="AJ23" s="374"/>
      <c r="AK23" s="375"/>
      <c r="AL23" s="497"/>
      <c r="AM23" s="317" t="s">
        <v>213</v>
      </c>
      <c r="AN23" s="318"/>
      <c r="AO23" s="319"/>
      <c r="AP23" s="477"/>
      <c r="AQ23" s="456"/>
      <c r="AR23" s="456"/>
      <c r="AS23" s="456"/>
      <c r="AT23" s="456"/>
      <c r="AU23" s="456"/>
      <c r="AV23" s="456"/>
      <c r="AW23" s="458"/>
      <c r="AX23" s="374"/>
      <c r="AY23" s="375"/>
      <c r="AZ23" s="375"/>
      <c r="BA23" s="375"/>
      <c r="BB23" s="375"/>
      <c r="BC23" s="375"/>
      <c r="BD23" s="375"/>
      <c r="BE23" s="497"/>
      <c r="BF23" s="514" t="s">
        <v>167</v>
      </c>
      <c r="BG23" s="515"/>
      <c r="BH23" s="515"/>
      <c r="BI23" s="515"/>
      <c r="BJ23" s="515"/>
      <c r="BK23" s="515"/>
      <c r="BL23" s="515"/>
      <c r="BM23" s="516"/>
      <c r="BN23" s="74">
        <v>2</v>
      </c>
      <c r="BO23" s="75">
        <v>1</v>
      </c>
      <c r="BP23" s="75">
        <v>1</v>
      </c>
      <c r="BQ23" s="76">
        <f>PRODUCT(BN23:BO23)+BP23</f>
        <v>3</v>
      </c>
      <c r="BR23" s="385" t="s">
        <v>364</v>
      </c>
    </row>
    <row r="24" spans="2:70" ht="91.5" customHeight="1">
      <c r="B24" s="623"/>
      <c r="C24" s="645"/>
      <c r="D24" s="632"/>
      <c r="E24" s="632"/>
      <c r="F24" s="632"/>
      <c r="G24" s="632"/>
      <c r="H24" s="633"/>
      <c r="I24" s="455" t="s">
        <v>162</v>
      </c>
      <c r="J24" s="456"/>
      <c r="K24" s="456"/>
      <c r="L24" s="456"/>
      <c r="M24" s="456"/>
      <c r="N24" s="456"/>
      <c r="O24" s="456"/>
      <c r="P24" s="456"/>
      <c r="Q24" s="456"/>
      <c r="R24" s="456"/>
      <c r="S24" s="456"/>
      <c r="T24" s="456"/>
      <c r="U24" s="456"/>
      <c r="V24" s="456"/>
      <c r="W24" s="456"/>
      <c r="X24" s="456"/>
      <c r="Y24" s="456"/>
      <c r="Z24" s="456"/>
      <c r="AA24" s="456"/>
      <c r="AB24" s="457"/>
      <c r="AC24" s="78">
        <v>3</v>
      </c>
      <c r="AD24" s="78">
        <v>3</v>
      </c>
      <c r="AE24" s="70">
        <v>1</v>
      </c>
      <c r="AF24" s="71">
        <f t="shared" si="0"/>
        <v>10</v>
      </c>
      <c r="AG24" s="307" t="s">
        <v>269</v>
      </c>
      <c r="AH24" s="308"/>
      <c r="AI24" s="309"/>
      <c r="AJ24" s="310"/>
      <c r="AK24" s="308"/>
      <c r="AL24" s="309"/>
      <c r="AM24" s="304" t="s">
        <v>213</v>
      </c>
      <c r="AN24" s="305"/>
      <c r="AO24" s="306"/>
      <c r="AP24" s="477" t="s">
        <v>327</v>
      </c>
      <c r="AQ24" s="456"/>
      <c r="AR24" s="456"/>
      <c r="AS24" s="456"/>
      <c r="AT24" s="456"/>
      <c r="AU24" s="456"/>
      <c r="AV24" s="456"/>
      <c r="AW24" s="458"/>
      <c r="AX24" s="310"/>
      <c r="AY24" s="308"/>
      <c r="AZ24" s="308"/>
      <c r="BA24" s="308"/>
      <c r="BB24" s="308"/>
      <c r="BC24" s="308"/>
      <c r="BD24" s="308"/>
      <c r="BE24" s="309"/>
      <c r="BF24" s="478" t="s">
        <v>168</v>
      </c>
      <c r="BG24" s="479"/>
      <c r="BH24" s="479"/>
      <c r="BI24" s="479"/>
      <c r="BJ24" s="479"/>
      <c r="BK24" s="479"/>
      <c r="BL24" s="479"/>
      <c r="BM24" s="480"/>
      <c r="BN24" s="78">
        <v>2</v>
      </c>
      <c r="BO24" s="78">
        <v>2</v>
      </c>
      <c r="BP24" s="78">
        <v>1</v>
      </c>
      <c r="BQ24" s="76">
        <f t="shared" ref="BQ24:BQ29" si="1">PRODUCT(BN24:BO24)+BP24</f>
        <v>5</v>
      </c>
      <c r="BR24" s="385"/>
    </row>
    <row r="25" spans="2:70" ht="99.95" customHeight="1">
      <c r="B25" s="623"/>
      <c r="C25" s="645"/>
      <c r="D25" s="632"/>
      <c r="E25" s="632"/>
      <c r="F25" s="632"/>
      <c r="G25" s="632"/>
      <c r="H25" s="633"/>
      <c r="I25" s="455" t="s">
        <v>163</v>
      </c>
      <c r="J25" s="456"/>
      <c r="K25" s="456"/>
      <c r="L25" s="456"/>
      <c r="M25" s="456"/>
      <c r="N25" s="456"/>
      <c r="O25" s="456"/>
      <c r="P25" s="456"/>
      <c r="Q25" s="456"/>
      <c r="R25" s="456"/>
      <c r="S25" s="456"/>
      <c r="T25" s="456"/>
      <c r="U25" s="456"/>
      <c r="V25" s="456"/>
      <c r="W25" s="456"/>
      <c r="X25" s="456"/>
      <c r="Y25" s="456"/>
      <c r="Z25" s="456"/>
      <c r="AA25" s="456"/>
      <c r="AB25" s="457"/>
      <c r="AC25" s="69">
        <v>1</v>
      </c>
      <c r="AD25" s="70">
        <v>2</v>
      </c>
      <c r="AE25" s="70">
        <v>1</v>
      </c>
      <c r="AF25" s="71">
        <f t="shared" si="0"/>
        <v>3</v>
      </c>
      <c r="AG25" s="307" t="s">
        <v>269</v>
      </c>
      <c r="AH25" s="308"/>
      <c r="AI25" s="309"/>
      <c r="AJ25" s="310"/>
      <c r="AK25" s="308"/>
      <c r="AL25" s="309"/>
      <c r="AM25" s="310" t="s">
        <v>273</v>
      </c>
      <c r="AN25" s="308"/>
      <c r="AO25" s="313"/>
      <c r="AP25" s="477" t="s">
        <v>321</v>
      </c>
      <c r="AQ25" s="456"/>
      <c r="AR25" s="456"/>
      <c r="AS25" s="456"/>
      <c r="AT25" s="456"/>
      <c r="AU25" s="456"/>
      <c r="AV25" s="456"/>
      <c r="AW25" s="458"/>
      <c r="AX25" s="310"/>
      <c r="AY25" s="308"/>
      <c r="AZ25" s="308"/>
      <c r="BA25" s="308"/>
      <c r="BB25" s="308"/>
      <c r="BC25" s="308"/>
      <c r="BD25" s="308"/>
      <c r="BE25" s="309"/>
      <c r="BF25" s="564"/>
      <c r="BG25" s="565"/>
      <c r="BH25" s="565"/>
      <c r="BI25" s="565"/>
      <c r="BJ25" s="565"/>
      <c r="BK25" s="565"/>
      <c r="BL25" s="565"/>
      <c r="BM25" s="566"/>
      <c r="BN25" s="77">
        <v>1</v>
      </c>
      <c r="BO25" s="78">
        <v>2</v>
      </c>
      <c r="BP25" s="78">
        <v>1</v>
      </c>
      <c r="BQ25" s="76">
        <f t="shared" si="1"/>
        <v>3</v>
      </c>
      <c r="BR25" s="385"/>
    </row>
    <row r="26" spans="2:70" ht="110.25" customHeight="1">
      <c r="B26" s="623"/>
      <c r="C26" s="645"/>
      <c r="D26" s="632"/>
      <c r="E26" s="632"/>
      <c r="F26" s="632"/>
      <c r="G26" s="632"/>
      <c r="H26" s="633"/>
      <c r="I26" s="315" t="s">
        <v>383</v>
      </c>
      <c r="J26" s="315"/>
      <c r="K26" s="315"/>
      <c r="L26" s="315"/>
      <c r="M26" s="315"/>
      <c r="N26" s="315"/>
      <c r="O26" s="315"/>
      <c r="P26" s="315"/>
      <c r="Q26" s="315"/>
      <c r="R26" s="315"/>
      <c r="S26" s="315"/>
      <c r="T26" s="315"/>
      <c r="U26" s="315"/>
      <c r="V26" s="315"/>
      <c r="W26" s="315"/>
      <c r="X26" s="315"/>
      <c r="Y26" s="315"/>
      <c r="Z26" s="315"/>
      <c r="AA26" s="315"/>
      <c r="AB26" s="304"/>
      <c r="AC26" s="242">
        <v>3</v>
      </c>
      <c r="AD26" s="243">
        <v>3</v>
      </c>
      <c r="AE26" s="243">
        <v>3</v>
      </c>
      <c r="AF26" s="244">
        <f>PRODUCT(AC26:AD26)+AE26</f>
        <v>12</v>
      </c>
      <c r="AG26" s="307" t="s">
        <v>269</v>
      </c>
      <c r="AH26" s="308"/>
      <c r="AI26" s="309"/>
      <c r="AJ26" s="316"/>
      <c r="AK26" s="316"/>
      <c r="AL26" s="316"/>
      <c r="AM26" s="317" t="s">
        <v>213</v>
      </c>
      <c r="AN26" s="318"/>
      <c r="AO26" s="319"/>
      <c r="AP26" s="305" t="s">
        <v>328</v>
      </c>
      <c r="AQ26" s="305"/>
      <c r="AR26" s="305"/>
      <c r="AS26" s="305"/>
      <c r="AT26" s="305"/>
      <c r="AU26" s="305"/>
      <c r="AV26" s="305"/>
      <c r="AW26" s="312"/>
      <c r="AX26" s="316" t="s">
        <v>386</v>
      </c>
      <c r="AY26" s="316"/>
      <c r="AZ26" s="316"/>
      <c r="BA26" s="316"/>
      <c r="BB26" s="316"/>
      <c r="BC26" s="316"/>
      <c r="BD26" s="316"/>
      <c r="BE26" s="316"/>
      <c r="BF26" s="316"/>
      <c r="BG26" s="316"/>
      <c r="BH26" s="316"/>
      <c r="BI26" s="316"/>
      <c r="BJ26" s="316"/>
      <c r="BK26" s="316"/>
      <c r="BL26" s="316"/>
      <c r="BM26" s="320"/>
      <c r="BN26" s="245">
        <v>2</v>
      </c>
      <c r="BO26" s="243">
        <v>2</v>
      </c>
      <c r="BP26" s="243">
        <v>3</v>
      </c>
      <c r="BQ26" s="244">
        <f t="shared" si="1"/>
        <v>7</v>
      </c>
      <c r="BR26" s="385"/>
    </row>
    <row r="27" spans="2:70" ht="78" customHeight="1">
      <c r="B27" s="623"/>
      <c r="C27" s="645"/>
      <c r="D27" s="632"/>
      <c r="E27" s="632"/>
      <c r="F27" s="632"/>
      <c r="G27" s="632"/>
      <c r="H27" s="633"/>
      <c r="I27" s="455" t="s">
        <v>164</v>
      </c>
      <c r="J27" s="456"/>
      <c r="K27" s="456"/>
      <c r="L27" s="456"/>
      <c r="M27" s="456"/>
      <c r="N27" s="456"/>
      <c r="O27" s="456"/>
      <c r="P27" s="456"/>
      <c r="Q27" s="456"/>
      <c r="R27" s="456"/>
      <c r="S27" s="456"/>
      <c r="T27" s="456"/>
      <c r="U27" s="456"/>
      <c r="V27" s="456"/>
      <c r="W27" s="456"/>
      <c r="X27" s="456"/>
      <c r="Y27" s="456"/>
      <c r="Z27" s="456"/>
      <c r="AA27" s="456"/>
      <c r="AB27" s="457"/>
      <c r="AC27" s="69">
        <v>2</v>
      </c>
      <c r="AD27" s="70">
        <v>2</v>
      </c>
      <c r="AE27" s="70">
        <v>2</v>
      </c>
      <c r="AF27" s="71">
        <f t="shared" si="0"/>
        <v>6</v>
      </c>
      <c r="AG27" s="307" t="s">
        <v>269</v>
      </c>
      <c r="AH27" s="308"/>
      <c r="AI27" s="309"/>
      <c r="AJ27" s="310"/>
      <c r="AK27" s="308"/>
      <c r="AL27" s="309"/>
      <c r="AM27" s="304" t="s">
        <v>213</v>
      </c>
      <c r="AN27" s="305"/>
      <c r="AO27" s="306"/>
      <c r="AP27" s="477" t="s">
        <v>328</v>
      </c>
      <c r="AQ27" s="456"/>
      <c r="AR27" s="456"/>
      <c r="AS27" s="456"/>
      <c r="AT27" s="456"/>
      <c r="AU27" s="456"/>
      <c r="AV27" s="456"/>
      <c r="AW27" s="458"/>
      <c r="AX27" s="310" t="s">
        <v>166</v>
      </c>
      <c r="AY27" s="308"/>
      <c r="AZ27" s="308"/>
      <c r="BA27" s="308"/>
      <c r="BB27" s="308"/>
      <c r="BC27" s="308"/>
      <c r="BD27" s="308"/>
      <c r="BE27" s="309"/>
      <c r="BF27" s="478" t="s">
        <v>169</v>
      </c>
      <c r="BG27" s="479"/>
      <c r="BH27" s="479"/>
      <c r="BI27" s="479"/>
      <c r="BJ27" s="479"/>
      <c r="BK27" s="479"/>
      <c r="BL27" s="479"/>
      <c r="BM27" s="480"/>
      <c r="BN27" s="77">
        <v>1</v>
      </c>
      <c r="BO27" s="78">
        <v>2</v>
      </c>
      <c r="BP27" s="78">
        <v>2</v>
      </c>
      <c r="BQ27" s="76">
        <f t="shared" si="1"/>
        <v>4</v>
      </c>
      <c r="BR27" s="385"/>
    </row>
    <row r="28" spans="2:70" ht="112.5" customHeight="1" thickBot="1">
      <c r="B28" s="623"/>
      <c r="C28" s="645"/>
      <c r="D28" s="632"/>
      <c r="E28" s="632"/>
      <c r="F28" s="632"/>
      <c r="G28" s="632"/>
      <c r="H28" s="633"/>
      <c r="I28" s="484" t="s">
        <v>165</v>
      </c>
      <c r="J28" s="485"/>
      <c r="K28" s="485"/>
      <c r="L28" s="485"/>
      <c r="M28" s="485"/>
      <c r="N28" s="485"/>
      <c r="O28" s="485"/>
      <c r="P28" s="485"/>
      <c r="Q28" s="485"/>
      <c r="R28" s="485"/>
      <c r="S28" s="485"/>
      <c r="T28" s="485"/>
      <c r="U28" s="485"/>
      <c r="V28" s="485"/>
      <c r="W28" s="485"/>
      <c r="X28" s="485"/>
      <c r="Y28" s="485"/>
      <c r="Z28" s="485"/>
      <c r="AA28" s="485"/>
      <c r="AB28" s="486"/>
      <c r="AC28" s="78">
        <v>3</v>
      </c>
      <c r="AD28" s="70">
        <v>2</v>
      </c>
      <c r="AE28" s="72">
        <v>1</v>
      </c>
      <c r="AF28" s="73">
        <f t="shared" si="0"/>
        <v>7</v>
      </c>
      <c r="AG28" s="367" t="s">
        <v>269</v>
      </c>
      <c r="AH28" s="368"/>
      <c r="AI28" s="369"/>
      <c r="AJ28" s="372"/>
      <c r="AK28" s="368"/>
      <c r="AL28" s="369"/>
      <c r="AM28" s="370"/>
      <c r="AN28" s="325"/>
      <c r="AO28" s="371"/>
      <c r="AP28" s="481" t="s">
        <v>327</v>
      </c>
      <c r="AQ28" s="482"/>
      <c r="AR28" s="482"/>
      <c r="AS28" s="482"/>
      <c r="AT28" s="482"/>
      <c r="AU28" s="482"/>
      <c r="AV28" s="482"/>
      <c r="AW28" s="483"/>
      <c r="AX28" s="372"/>
      <c r="AY28" s="368"/>
      <c r="AZ28" s="368"/>
      <c r="BA28" s="368"/>
      <c r="BB28" s="368"/>
      <c r="BC28" s="368"/>
      <c r="BD28" s="368"/>
      <c r="BE28" s="369"/>
      <c r="BF28" s="484" t="s">
        <v>170</v>
      </c>
      <c r="BG28" s="485"/>
      <c r="BH28" s="485"/>
      <c r="BI28" s="485"/>
      <c r="BJ28" s="485"/>
      <c r="BK28" s="485"/>
      <c r="BL28" s="485"/>
      <c r="BM28" s="486"/>
      <c r="BN28" s="79">
        <v>2</v>
      </c>
      <c r="BO28" s="80">
        <v>2</v>
      </c>
      <c r="BP28" s="78">
        <v>1</v>
      </c>
      <c r="BQ28" s="76">
        <f t="shared" si="1"/>
        <v>5</v>
      </c>
      <c r="BR28" s="385"/>
    </row>
    <row r="29" spans="2:70" s="197" customFormat="1" ht="114" customHeight="1" thickTop="1" thickBot="1">
      <c r="B29" s="624"/>
      <c r="C29" s="646"/>
      <c r="D29" s="647"/>
      <c r="E29" s="647"/>
      <c r="F29" s="647"/>
      <c r="G29" s="647"/>
      <c r="H29" s="648"/>
      <c r="I29" s="284" t="s">
        <v>299</v>
      </c>
      <c r="J29" s="285"/>
      <c r="K29" s="285"/>
      <c r="L29" s="285"/>
      <c r="M29" s="285"/>
      <c r="N29" s="285"/>
      <c r="O29" s="285"/>
      <c r="P29" s="285"/>
      <c r="Q29" s="285"/>
      <c r="R29" s="285"/>
      <c r="S29" s="285"/>
      <c r="T29" s="285"/>
      <c r="U29" s="285"/>
      <c r="V29" s="285"/>
      <c r="W29" s="285"/>
      <c r="X29" s="285"/>
      <c r="Y29" s="285"/>
      <c r="Z29" s="285"/>
      <c r="AA29" s="285"/>
      <c r="AB29" s="287"/>
      <c r="AC29" s="156">
        <v>4</v>
      </c>
      <c r="AD29" s="156">
        <v>5</v>
      </c>
      <c r="AE29" s="156">
        <v>4</v>
      </c>
      <c r="AF29" s="199">
        <f t="shared" si="0"/>
        <v>24</v>
      </c>
      <c r="AG29" s="298" t="s">
        <v>300</v>
      </c>
      <c r="AH29" s="285"/>
      <c r="AI29" s="285"/>
      <c r="AJ29" s="285"/>
      <c r="AK29" s="285"/>
      <c r="AL29" s="285"/>
      <c r="AM29" s="285"/>
      <c r="AN29" s="285"/>
      <c r="AO29" s="287"/>
      <c r="AP29" s="299" t="s">
        <v>301</v>
      </c>
      <c r="AQ29" s="279"/>
      <c r="AR29" s="279"/>
      <c r="AS29" s="279"/>
      <c r="AT29" s="279"/>
      <c r="AU29" s="279"/>
      <c r="AV29" s="279"/>
      <c r="AW29" s="300"/>
      <c r="AX29" s="284" t="s">
        <v>302</v>
      </c>
      <c r="AY29" s="285"/>
      <c r="AZ29" s="285"/>
      <c r="BA29" s="285"/>
      <c r="BB29" s="285"/>
      <c r="BC29" s="285"/>
      <c r="BD29" s="285"/>
      <c r="BE29" s="286"/>
      <c r="BF29" s="284" t="s">
        <v>303</v>
      </c>
      <c r="BG29" s="285"/>
      <c r="BH29" s="285"/>
      <c r="BI29" s="285"/>
      <c r="BJ29" s="285"/>
      <c r="BK29" s="285"/>
      <c r="BL29" s="285"/>
      <c r="BM29" s="287"/>
      <c r="BN29" s="78">
        <v>4</v>
      </c>
      <c r="BO29" s="88">
        <v>3</v>
      </c>
      <c r="BP29" s="78">
        <v>4</v>
      </c>
      <c r="BQ29" s="200">
        <f t="shared" si="1"/>
        <v>16</v>
      </c>
      <c r="BR29" s="198" t="s">
        <v>307</v>
      </c>
    </row>
    <row r="30" spans="2:70" ht="70.5" customHeight="1" thickTop="1" thickBot="1">
      <c r="B30" s="301" t="s">
        <v>280</v>
      </c>
      <c r="C30" s="302"/>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c r="BN30" s="302"/>
      <c r="BO30" s="302"/>
      <c r="BP30" s="302"/>
      <c r="BQ30" s="302"/>
      <c r="BR30" s="303"/>
    </row>
    <row r="31" spans="2:70" ht="139.5" customHeight="1" thickTop="1">
      <c r="B31" s="394" t="s">
        <v>1</v>
      </c>
      <c r="C31" s="628" t="s">
        <v>71</v>
      </c>
      <c r="D31" s="629"/>
      <c r="E31" s="629"/>
      <c r="F31" s="629"/>
      <c r="G31" s="629"/>
      <c r="H31" s="630"/>
      <c r="I31" s="317" t="s">
        <v>63</v>
      </c>
      <c r="J31" s="318"/>
      <c r="K31" s="318"/>
      <c r="L31" s="318"/>
      <c r="M31" s="318"/>
      <c r="N31" s="318"/>
      <c r="O31" s="318"/>
      <c r="P31" s="318"/>
      <c r="Q31" s="318"/>
      <c r="R31" s="318"/>
      <c r="S31" s="318"/>
      <c r="T31" s="318"/>
      <c r="U31" s="318"/>
      <c r="V31" s="318"/>
      <c r="W31" s="318"/>
      <c r="X31" s="318"/>
      <c r="Y31" s="318"/>
      <c r="Z31" s="318"/>
      <c r="AA31" s="318"/>
      <c r="AB31" s="319"/>
      <c r="AC31" s="77">
        <v>2</v>
      </c>
      <c r="AD31" s="163">
        <v>2</v>
      </c>
      <c r="AE31" s="163">
        <v>1</v>
      </c>
      <c r="AF31" s="164">
        <f>PRODUCT(AC31:AD31)+AE31</f>
        <v>5</v>
      </c>
      <c r="AG31" s="496" t="s">
        <v>269</v>
      </c>
      <c r="AH31" s="375"/>
      <c r="AI31" s="497"/>
      <c r="AJ31" s="374"/>
      <c r="AK31" s="375"/>
      <c r="AL31" s="497"/>
      <c r="AM31" s="317"/>
      <c r="AN31" s="318"/>
      <c r="AO31" s="319"/>
      <c r="AP31" s="637" t="s">
        <v>62</v>
      </c>
      <c r="AQ31" s="638"/>
      <c r="AR31" s="638"/>
      <c r="AS31" s="638"/>
      <c r="AT31" s="638"/>
      <c r="AU31" s="638"/>
      <c r="AV31" s="638"/>
      <c r="AW31" s="639"/>
      <c r="AX31" s="374"/>
      <c r="AY31" s="375"/>
      <c r="AZ31" s="375"/>
      <c r="BA31" s="375"/>
      <c r="BB31" s="375"/>
      <c r="BC31" s="375"/>
      <c r="BD31" s="375"/>
      <c r="BE31" s="497"/>
      <c r="BF31" s="374" t="s">
        <v>74</v>
      </c>
      <c r="BG31" s="375"/>
      <c r="BH31" s="375"/>
      <c r="BI31" s="375"/>
      <c r="BJ31" s="375"/>
      <c r="BK31" s="375"/>
      <c r="BL31" s="375"/>
      <c r="BM31" s="376"/>
      <c r="BN31" s="162">
        <v>1</v>
      </c>
      <c r="BO31" s="163">
        <v>1</v>
      </c>
      <c r="BP31" s="163">
        <v>1</v>
      </c>
      <c r="BQ31" s="164">
        <f t="shared" ref="BQ31:BQ39" si="2">PRODUCT(BN31:BO31)+BP31</f>
        <v>2</v>
      </c>
      <c r="BR31" s="385" t="s">
        <v>365</v>
      </c>
    </row>
    <row r="32" spans="2:70" ht="101.25" customHeight="1">
      <c r="B32" s="394"/>
      <c r="C32" s="631"/>
      <c r="D32" s="632"/>
      <c r="E32" s="632"/>
      <c r="F32" s="632"/>
      <c r="G32" s="632"/>
      <c r="H32" s="633"/>
      <c r="I32" s="304" t="s">
        <v>64</v>
      </c>
      <c r="J32" s="305"/>
      <c r="K32" s="305"/>
      <c r="L32" s="305"/>
      <c r="M32" s="305"/>
      <c r="N32" s="305"/>
      <c r="O32" s="305"/>
      <c r="P32" s="305"/>
      <c r="Q32" s="305"/>
      <c r="R32" s="305"/>
      <c r="S32" s="305"/>
      <c r="T32" s="305"/>
      <c r="U32" s="305"/>
      <c r="V32" s="305"/>
      <c r="W32" s="305"/>
      <c r="X32" s="305"/>
      <c r="Y32" s="305"/>
      <c r="Z32" s="305"/>
      <c r="AA32" s="305"/>
      <c r="AB32" s="306"/>
      <c r="AC32" s="193">
        <v>2</v>
      </c>
      <c r="AD32" s="88">
        <v>4</v>
      </c>
      <c r="AE32" s="78">
        <v>1</v>
      </c>
      <c r="AF32" s="90">
        <f t="shared" ref="AF32:AF39" si="3">PRODUCT(AC32:AD32)+AE32</f>
        <v>9</v>
      </c>
      <c r="AG32" s="307" t="s">
        <v>269</v>
      </c>
      <c r="AH32" s="308"/>
      <c r="AI32" s="309"/>
      <c r="AJ32" s="310"/>
      <c r="AK32" s="308"/>
      <c r="AL32" s="309"/>
      <c r="AM32" s="304"/>
      <c r="AN32" s="305"/>
      <c r="AO32" s="306"/>
      <c r="AP32" s="311" t="s">
        <v>62</v>
      </c>
      <c r="AQ32" s="305"/>
      <c r="AR32" s="305"/>
      <c r="AS32" s="305"/>
      <c r="AT32" s="305"/>
      <c r="AU32" s="305"/>
      <c r="AV32" s="305"/>
      <c r="AW32" s="312"/>
      <c r="AX32" s="310" t="s">
        <v>72</v>
      </c>
      <c r="AY32" s="308"/>
      <c r="AZ32" s="308"/>
      <c r="BA32" s="308"/>
      <c r="BB32" s="308"/>
      <c r="BC32" s="308"/>
      <c r="BD32" s="308"/>
      <c r="BE32" s="309"/>
      <c r="BF32" s="310" t="s">
        <v>75</v>
      </c>
      <c r="BG32" s="308"/>
      <c r="BH32" s="308"/>
      <c r="BI32" s="308"/>
      <c r="BJ32" s="308"/>
      <c r="BK32" s="308"/>
      <c r="BL32" s="308"/>
      <c r="BM32" s="313"/>
      <c r="BN32" s="77">
        <v>2</v>
      </c>
      <c r="BO32" s="78">
        <v>2</v>
      </c>
      <c r="BP32" s="78">
        <v>1</v>
      </c>
      <c r="BQ32" s="90">
        <f t="shared" si="2"/>
        <v>5</v>
      </c>
      <c r="BR32" s="385"/>
    </row>
    <row r="33" spans="2:70" ht="96" customHeight="1">
      <c r="B33" s="394"/>
      <c r="C33" s="631"/>
      <c r="D33" s="632"/>
      <c r="E33" s="632"/>
      <c r="F33" s="632"/>
      <c r="G33" s="632"/>
      <c r="H33" s="633"/>
      <c r="I33" s="304" t="s">
        <v>65</v>
      </c>
      <c r="J33" s="305"/>
      <c r="K33" s="305"/>
      <c r="L33" s="305"/>
      <c r="M33" s="305"/>
      <c r="N33" s="305"/>
      <c r="O33" s="305"/>
      <c r="P33" s="305"/>
      <c r="Q33" s="305"/>
      <c r="R33" s="305"/>
      <c r="S33" s="305"/>
      <c r="T33" s="305"/>
      <c r="U33" s="305"/>
      <c r="V33" s="305"/>
      <c r="W33" s="305"/>
      <c r="X33" s="305"/>
      <c r="Y33" s="305"/>
      <c r="Z33" s="305"/>
      <c r="AA33" s="305"/>
      <c r="AB33" s="306"/>
      <c r="AC33" s="77">
        <v>3</v>
      </c>
      <c r="AD33" s="78">
        <v>2</v>
      </c>
      <c r="AE33" s="78">
        <v>1</v>
      </c>
      <c r="AF33" s="90">
        <f t="shared" si="3"/>
        <v>7</v>
      </c>
      <c r="AG33" s="307" t="s">
        <v>269</v>
      </c>
      <c r="AH33" s="308"/>
      <c r="AI33" s="309"/>
      <c r="AJ33" s="310"/>
      <c r="AK33" s="308"/>
      <c r="AL33" s="309"/>
      <c r="AM33" s="304"/>
      <c r="AN33" s="305"/>
      <c r="AO33" s="306"/>
      <c r="AP33" s="311" t="s">
        <v>62</v>
      </c>
      <c r="AQ33" s="305"/>
      <c r="AR33" s="305"/>
      <c r="AS33" s="305"/>
      <c r="AT33" s="305"/>
      <c r="AU33" s="305"/>
      <c r="AV33" s="305"/>
      <c r="AW33" s="312"/>
      <c r="AX33" s="304"/>
      <c r="AY33" s="305"/>
      <c r="AZ33" s="305"/>
      <c r="BA33" s="305"/>
      <c r="BB33" s="305"/>
      <c r="BC33" s="305"/>
      <c r="BD33" s="305"/>
      <c r="BE33" s="312"/>
      <c r="BF33" s="310" t="s">
        <v>76</v>
      </c>
      <c r="BG33" s="308"/>
      <c r="BH33" s="308"/>
      <c r="BI33" s="308"/>
      <c r="BJ33" s="308"/>
      <c r="BK33" s="308"/>
      <c r="BL33" s="308"/>
      <c r="BM33" s="313"/>
      <c r="BN33" s="77">
        <v>2</v>
      </c>
      <c r="BO33" s="78">
        <v>2</v>
      </c>
      <c r="BP33" s="78">
        <v>1</v>
      </c>
      <c r="BQ33" s="90">
        <f t="shared" si="2"/>
        <v>5</v>
      </c>
      <c r="BR33" s="385"/>
    </row>
    <row r="34" spans="2:70" ht="105" customHeight="1">
      <c r="B34" s="394"/>
      <c r="C34" s="631"/>
      <c r="D34" s="632"/>
      <c r="E34" s="632"/>
      <c r="F34" s="632"/>
      <c r="G34" s="632"/>
      <c r="H34" s="633"/>
      <c r="I34" s="304" t="s">
        <v>66</v>
      </c>
      <c r="J34" s="305"/>
      <c r="K34" s="305"/>
      <c r="L34" s="305"/>
      <c r="M34" s="305"/>
      <c r="N34" s="305"/>
      <c r="O34" s="305"/>
      <c r="P34" s="305"/>
      <c r="Q34" s="305"/>
      <c r="R34" s="305"/>
      <c r="S34" s="305"/>
      <c r="T34" s="305"/>
      <c r="U34" s="305"/>
      <c r="V34" s="305"/>
      <c r="W34" s="305"/>
      <c r="X34" s="305"/>
      <c r="Y34" s="305"/>
      <c r="Z34" s="305"/>
      <c r="AA34" s="305"/>
      <c r="AB34" s="306"/>
      <c r="AC34" s="77">
        <v>2</v>
      </c>
      <c r="AD34" s="78">
        <v>2</v>
      </c>
      <c r="AE34" s="78">
        <v>1</v>
      </c>
      <c r="AF34" s="90">
        <f t="shared" si="3"/>
        <v>5</v>
      </c>
      <c r="AG34" s="307" t="s">
        <v>269</v>
      </c>
      <c r="AH34" s="308"/>
      <c r="AI34" s="309"/>
      <c r="AJ34" s="310"/>
      <c r="AK34" s="308"/>
      <c r="AL34" s="309"/>
      <c r="AM34" s="304"/>
      <c r="AN34" s="305"/>
      <c r="AO34" s="306"/>
      <c r="AP34" s="311" t="s">
        <v>62</v>
      </c>
      <c r="AQ34" s="305"/>
      <c r="AR34" s="305"/>
      <c r="AS34" s="305"/>
      <c r="AT34" s="305"/>
      <c r="AU34" s="305"/>
      <c r="AV34" s="305"/>
      <c r="AW34" s="312"/>
      <c r="AX34" s="310"/>
      <c r="AY34" s="308"/>
      <c r="AZ34" s="308"/>
      <c r="BA34" s="308"/>
      <c r="BB34" s="308"/>
      <c r="BC34" s="308"/>
      <c r="BD34" s="308"/>
      <c r="BE34" s="309"/>
      <c r="BF34" s="310" t="s">
        <v>77</v>
      </c>
      <c r="BG34" s="308"/>
      <c r="BH34" s="308"/>
      <c r="BI34" s="308"/>
      <c r="BJ34" s="308"/>
      <c r="BK34" s="308"/>
      <c r="BL34" s="308"/>
      <c r="BM34" s="313"/>
      <c r="BN34" s="77">
        <v>2</v>
      </c>
      <c r="BO34" s="78">
        <v>2</v>
      </c>
      <c r="BP34" s="78">
        <v>1</v>
      </c>
      <c r="BQ34" s="90">
        <f t="shared" si="2"/>
        <v>5</v>
      </c>
      <c r="BR34" s="385"/>
    </row>
    <row r="35" spans="2:70" ht="103.5" customHeight="1">
      <c r="B35" s="394"/>
      <c r="C35" s="631"/>
      <c r="D35" s="632"/>
      <c r="E35" s="632"/>
      <c r="F35" s="632"/>
      <c r="G35" s="632"/>
      <c r="H35" s="633"/>
      <c r="I35" s="304" t="s">
        <v>67</v>
      </c>
      <c r="J35" s="305"/>
      <c r="K35" s="305"/>
      <c r="L35" s="305"/>
      <c r="M35" s="305"/>
      <c r="N35" s="305"/>
      <c r="O35" s="305"/>
      <c r="P35" s="305"/>
      <c r="Q35" s="305"/>
      <c r="R35" s="305"/>
      <c r="S35" s="305"/>
      <c r="T35" s="305"/>
      <c r="U35" s="305"/>
      <c r="V35" s="305"/>
      <c r="W35" s="305"/>
      <c r="X35" s="305"/>
      <c r="Y35" s="305"/>
      <c r="Z35" s="305"/>
      <c r="AA35" s="305"/>
      <c r="AB35" s="306"/>
      <c r="AC35" s="77">
        <v>2</v>
      </c>
      <c r="AD35" s="78">
        <v>2</v>
      </c>
      <c r="AE35" s="78">
        <v>1</v>
      </c>
      <c r="AF35" s="90">
        <f t="shared" si="3"/>
        <v>5</v>
      </c>
      <c r="AG35" s="307" t="s">
        <v>269</v>
      </c>
      <c r="AH35" s="308"/>
      <c r="AI35" s="309"/>
      <c r="AJ35" s="310"/>
      <c r="AK35" s="308"/>
      <c r="AL35" s="309"/>
      <c r="AM35" s="304"/>
      <c r="AN35" s="305"/>
      <c r="AO35" s="306"/>
      <c r="AP35" s="311" t="s">
        <v>327</v>
      </c>
      <c r="AQ35" s="305"/>
      <c r="AR35" s="305"/>
      <c r="AS35" s="305"/>
      <c r="AT35" s="305"/>
      <c r="AU35" s="305"/>
      <c r="AV35" s="305"/>
      <c r="AW35" s="312"/>
      <c r="AX35" s="304"/>
      <c r="AY35" s="305"/>
      <c r="AZ35" s="305"/>
      <c r="BA35" s="305"/>
      <c r="BB35" s="305"/>
      <c r="BC35" s="305"/>
      <c r="BD35" s="305"/>
      <c r="BE35" s="312"/>
      <c r="BF35" s="310" t="s">
        <v>78</v>
      </c>
      <c r="BG35" s="308"/>
      <c r="BH35" s="308"/>
      <c r="BI35" s="308"/>
      <c r="BJ35" s="308"/>
      <c r="BK35" s="308"/>
      <c r="BL35" s="308"/>
      <c r="BM35" s="313"/>
      <c r="BN35" s="77">
        <v>1</v>
      </c>
      <c r="BO35" s="78">
        <v>2</v>
      </c>
      <c r="BP35" s="78">
        <v>1</v>
      </c>
      <c r="BQ35" s="90">
        <f t="shared" si="2"/>
        <v>3</v>
      </c>
      <c r="BR35" s="385"/>
    </row>
    <row r="36" spans="2:70" ht="105.75" customHeight="1">
      <c r="B36" s="394"/>
      <c r="C36" s="631"/>
      <c r="D36" s="632"/>
      <c r="E36" s="632"/>
      <c r="F36" s="632"/>
      <c r="G36" s="632"/>
      <c r="H36" s="633"/>
      <c r="I36" s="304" t="s">
        <v>68</v>
      </c>
      <c r="J36" s="305"/>
      <c r="K36" s="305"/>
      <c r="L36" s="305"/>
      <c r="M36" s="305"/>
      <c r="N36" s="305"/>
      <c r="O36" s="305"/>
      <c r="P36" s="305"/>
      <c r="Q36" s="305"/>
      <c r="R36" s="305"/>
      <c r="S36" s="305"/>
      <c r="T36" s="305"/>
      <c r="U36" s="305"/>
      <c r="V36" s="305"/>
      <c r="W36" s="305"/>
      <c r="X36" s="305"/>
      <c r="Y36" s="305"/>
      <c r="Z36" s="305"/>
      <c r="AA36" s="305"/>
      <c r="AB36" s="306"/>
      <c r="AC36" s="77">
        <v>2</v>
      </c>
      <c r="AD36" s="78">
        <v>3</v>
      </c>
      <c r="AE36" s="78">
        <v>1</v>
      </c>
      <c r="AF36" s="90">
        <f t="shared" si="3"/>
        <v>7</v>
      </c>
      <c r="AG36" s="307" t="s">
        <v>269</v>
      </c>
      <c r="AH36" s="308"/>
      <c r="AI36" s="309"/>
      <c r="AJ36" s="310"/>
      <c r="AK36" s="308"/>
      <c r="AL36" s="309"/>
      <c r="AM36" s="304"/>
      <c r="AN36" s="305"/>
      <c r="AO36" s="306"/>
      <c r="AP36" s="311"/>
      <c r="AQ36" s="305"/>
      <c r="AR36" s="305"/>
      <c r="AS36" s="305"/>
      <c r="AT36" s="305"/>
      <c r="AU36" s="305"/>
      <c r="AV36" s="305"/>
      <c r="AW36" s="312"/>
      <c r="AX36" s="310" t="s">
        <v>73</v>
      </c>
      <c r="AY36" s="308"/>
      <c r="AZ36" s="308"/>
      <c r="BA36" s="308"/>
      <c r="BB36" s="308"/>
      <c r="BC36" s="308"/>
      <c r="BD36" s="308"/>
      <c r="BE36" s="309"/>
      <c r="BF36" s="310" t="s">
        <v>79</v>
      </c>
      <c r="BG36" s="308"/>
      <c r="BH36" s="308"/>
      <c r="BI36" s="308"/>
      <c r="BJ36" s="308"/>
      <c r="BK36" s="308"/>
      <c r="BL36" s="308"/>
      <c r="BM36" s="313"/>
      <c r="BN36" s="77">
        <v>2</v>
      </c>
      <c r="BO36" s="78">
        <v>2</v>
      </c>
      <c r="BP36" s="78">
        <v>1</v>
      </c>
      <c r="BQ36" s="90">
        <f t="shared" si="2"/>
        <v>5</v>
      </c>
      <c r="BR36" s="385"/>
    </row>
    <row r="37" spans="2:70" ht="98.25" customHeight="1">
      <c r="B37" s="394"/>
      <c r="C37" s="631"/>
      <c r="D37" s="632"/>
      <c r="E37" s="632"/>
      <c r="F37" s="632"/>
      <c r="G37" s="632"/>
      <c r="H37" s="633"/>
      <c r="I37" s="304" t="s">
        <v>69</v>
      </c>
      <c r="J37" s="305"/>
      <c r="K37" s="305"/>
      <c r="L37" s="305"/>
      <c r="M37" s="305"/>
      <c r="N37" s="305"/>
      <c r="O37" s="305"/>
      <c r="P37" s="305"/>
      <c r="Q37" s="305"/>
      <c r="R37" s="305"/>
      <c r="S37" s="305"/>
      <c r="T37" s="305"/>
      <c r="U37" s="305"/>
      <c r="V37" s="305"/>
      <c r="W37" s="305"/>
      <c r="X37" s="305"/>
      <c r="Y37" s="305"/>
      <c r="Z37" s="305"/>
      <c r="AA37" s="305"/>
      <c r="AB37" s="306"/>
      <c r="AC37" s="77">
        <v>3</v>
      </c>
      <c r="AD37" s="78">
        <v>3</v>
      </c>
      <c r="AE37" s="78">
        <v>1</v>
      </c>
      <c r="AF37" s="90">
        <f t="shared" si="3"/>
        <v>10</v>
      </c>
      <c r="AG37" s="307" t="s">
        <v>269</v>
      </c>
      <c r="AH37" s="308"/>
      <c r="AI37" s="309"/>
      <c r="AJ37" s="310"/>
      <c r="AK37" s="308"/>
      <c r="AL37" s="309"/>
      <c r="AM37" s="304"/>
      <c r="AN37" s="305"/>
      <c r="AO37" s="306"/>
      <c r="AP37" s="311" t="s">
        <v>327</v>
      </c>
      <c r="AQ37" s="305"/>
      <c r="AR37" s="305"/>
      <c r="AS37" s="305"/>
      <c r="AT37" s="305"/>
      <c r="AU37" s="305"/>
      <c r="AV37" s="305"/>
      <c r="AW37" s="312"/>
      <c r="AX37" s="304"/>
      <c r="AY37" s="305"/>
      <c r="AZ37" s="305"/>
      <c r="BA37" s="305"/>
      <c r="BB37" s="305"/>
      <c r="BC37" s="305"/>
      <c r="BD37" s="305"/>
      <c r="BE37" s="312"/>
      <c r="BF37" s="310" t="s">
        <v>80</v>
      </c>
      <c r="BG37" s="308"/>
      <c r="BH37" s="308"/>
      <c r="BI37" s="308"/>
      <c r="BJ37" s="308"/>
      <c r="BK37" s="308"/>
      <c r="BL37" s="308"/>
      <c r="BM37" s="313"/>
      <c r="BN37" s="77">
        <v>3</v>
      </c>
      <c r="BO37" s="78">
        <v>2</v>
      </c>
      <c r="BP37" s="78">
        <v>1</v>
      </c>
      <c r="BQ37" s="90">
        <f t="shared" si="2"/>
        <v>7</v>
      </c>
      <c r="BR37" s="385"/>
    </row>
    <row r="38" spans="2:70" ht="85.5" customHeight="1" thickBot="1">
      <c r="B38" s="627"/>
      <c r="C38" s="634"/>
      <c r="D38" s="635"/>
      <c r="E38" s="635"/>
      <c r="F38" s="635"/>
      <c r="G38" s="635"/>
      <c r="H38" s="636"/>
      <c r="I38" s="405" t="s">
        <v>70</v>
      </c>
      <c r="J38" s="406"/>
      <c r="K38" s="406"/>
      <c r="L38" s="406"/>
      <c r="M38" s="406"/>
      <c r="N38" s="406"/>
      <c r="O38" s="406"/>
      <c r="P38" s="406"/>
      <c r="Q38" s="406"/>
      <c r="R38" s="406"/>
      <c r="S38" s="406"/>
      <c r="T38" s="406"/>
      <c r="U38" s="406"/>
      <c r="V38" s="406"/>
      <c r="W38" s="406"/>
      <c r="X38" s="406"/>
      <c r="Y38" s="406"/>
      <c r="Z38" s="406"/>
      <c r="AA38" s="406"/>
      <c r="AB38" s="407"/>
      <c r="AC38" s="91">
        <v>2</v>
      </c>
      <c r="AD38" s="92">
        <v>3</v>
      </c>
      <c r="AE38" s="92">
        <v>1</v>
      </c>
      <c r="AF38" s="93">
        <f t="shared" si="3"/>
        <v>7</v>
      </c>
      <c r="AG38" s="307" t="s">
        <v>269</v>
      </c>
      <c r="AH38" s="308"/>
      <c r="AI38" s="309"/>
      <c r="AJ38" s="345"/>
      <c r="AK38" s="346"/>
      <c r="AL38" s="404"/>
      <c r="AM38" s="405"/>
      <c r="AN38" s="406"/>
      <c r="AO38" s="407"/>
      <c r="AP38" s="522"/>
      <c r="AQ38" s="406"/>
      <c r="AR38" s="406"/>
      <c r="AS38" s="406"/>
      <c r="AT38" s="406"/>
      <c r="AU38" s="406"/>
      <c r="AV38" s="406"/>
      <c r="AW38" s="408"/>
      <c r="AX38" s="405"/>
      <c r="AY38" s="406"/>
      <c r="AZ38" s="406"/>
      <c r="BA38" s="406"/>
      <c r="BB38" s="406"/>
      <c r="BC38" s="406"/>
      <c r="BD38" s="406"/>
      <c r="BE38" s="408"/>
      <c r="BF38" s="345" t="s">
        <v>81</v>
      </c>
      <c r="BG38" s="346"/>
      <c r="BH38" s="346"/>
      <c r="BI38" s="346"/>
      <c r="BJ38" s="346"/>
      <c r="BK38" s="346"/>
      <c r="BL38" s="346"/>
      <c r="BM38" s="347"/>
      <c r="BN38" s="91">
        <v>2</v>
      </c>
      <c r="BO38" s="92">
        <v>2</v>
      </c>
      <c r="BP38" s="92">
        <v>1</v>
      </c>
      <c r="BQ38" s="93">
        <f t="shared" si="2"/>
        <v>5</v>
      </c>
      <c r="BR38" s="386"/>
    </row>
    <row r="39" spans="2:70" ht="108.75" customHeight="1" thickTop="1" thickBot="1">
      <c r="B39" s="81"/>
      <c r="C39" s="295" t="s">
        <v>391</v>
      </c>
      <c r="D39" s="296"/>
      <c r="E39" s="296"/>
      <c r="F39" s="296"/>
      <c r="G39" s="296"/>
      <c r="H39" s="297"/>
      <c r="I39" s="284" t="s">
        <v>392</v>
      </c>
      <c r="J39" s="285"/>
      <c r="K39" s="285"/>
      <c r="L39" s="285"/>
      <c r="M39" s="285"/>
      <c r="N39" s="285"/>
      <c r="O39" s="285"/>
      <c r="P39" s="285"/>
      <c r="Q39" s="285"/>
      <c r="R39" s="285"/>
      <c r="S39" s="285"/>
      <c r="T39" s="285"/>
      <c r="U39" s="285"/>
      <c r="V39" s="285"/>
      <c r="W39" s="285"/>
      <c r="X39" s="285"/>
      <c r="Y39" s="285"/>
      <c r="Z39" s="285"/>
      <c r="AA39" s="285"/>
      <c r="AB39" s="287"/>
      <c r="AC39" s="82">
        <v>2</v>
      </c>
      <c r="AD39" s="83">
        <v>2</v>
      </c>
      <c r="AE39" s="83">
        <v>2</v>
      </c>
      <c r="AF39" s="84">
        <f t="shared" si="3"/>
        <v>6</v>
      </c>
      <c r="AG39" s="298" t="s">
        <v>269</v>
      </c>
      <c r="AH39" s="285"/>
      <c r="AI39" s="286"/>
      <c r="AJ39" s="284"/>
      <c r="AK39" s="285"/>
      <c r="AL39" s="286"/>
      <c r="AM39" s="278"/>
      <c r="AN39" s="279"/>
      <c r="AO39" s="280"/>
      <c r="AP39" s="281" t="s">
        <v>200</v>
      </c>
      <c r="AQ39" s="282"/>
      <c r="AR39" s="282"/>
      <c r="AS39" s="282"/>
      <c r="AT39" s="282"/>
      <c r="AU39" s="282"/>
      <c r="AV39" s="282"/>
      <c r="AW39" s="283"/>
      <c r="AX39" s="284" t="s">
        <v>175</v>
      </c>
      <c r="AY39" s="285"/>
      <c r="AZ39" s="285"/>
      <c r="BA39" s="285"/>
      <c r="BB39" s="285"/>
      <c r="BC39" s="285"/>
      <c r="BD39" s="285"/>
      <c r="BE39" s="286"/>
      <c r="BF39" s="284" t="s">
        <v>174</v>
      </c>
      <c r="BG39" s="285"/>
      <c r="BH39" s="285"/>
      <c r="BI39" s="285"/>
      <c r="BJ39" s="285"/>
      <c r="BK39" s="285"/>
      <c r="BL39" s="285"/>
      <c r="BM39" s="287"/>
      <c r="BN39" s="129">
        <v>2</v>
      </c>
      <c r="BO39" s="83">
        <v>2</v>
      </c>
      <c r="BP39" s="78">
        <v>1</v>
      </c>
      <c r="BQ39" s="131">
        <f t="shared" si="2"/>
        <v>5</v>
      </c>
      <c r="BR39" s="55" t="s">
        <v>342</v>
      </c>
    </row>
    <row r="40" spans="2:70" ht="108.75" customHeight="1" thickTop="1" thickBot="1">
      <c r="B40" s="81"/>
      <c r="C40" s="295" t="s">
        <v>173</v>
      </c>
      <c r="D40" s="296"/>
      <c r="E40" s="296"/>
      <c r="F40" s="296"/>
      <c r="G40" s="296"/>
      <c r="H40" s="297"/>
      <c r="I40" s="284" t="s">
        <v>172</v>
      </c>
      <c r="J40" s="285"/>
      <c r="K40" s="285"/>
      <c r="L40" s="285"/>
      <c r="M40" s="285"/>
      <c r="N40" s="285"/>
      <c r="O40" s="285"/>
      <c r="P40" s="285"/>
      <c r="Q40" s="285"/>
      <c r="R40" s="285"/>
      <c r="S40" s="285"/>
      <c r="T40" s="285"/>
      <c r="U40" s="285"/>
      <c r="V40" s="285"/>
      <c r="W40" s="285"/>
      <c r="X40" s="285"/>
      <c r="Y40" s="285"/>
      <c r="Z40" s="285"/>
      <c r="AA40" s="285"/>
      <c r="AB40" s="287"/>
      <c r="AC40" s="82">
        <v>2</v>
      </c>
      <c r="AD40" s="83">
        <v>2</v>
      </c>
      <c r="AE40" s="83">
        <v>2</v>
      </c>
      <c r="AF40" s="84">
        <f t="shared" ref="AF40:AF41" si="4">PRODUCT(AC40:AD40)+AE40</f>
        <v>6</v>
      </c>
      <c r="AG40" s="298" t="s">
        <v>269</v>
      </c>
      <c r="AH40" s="285"/>
      <c r="AI40" s="286"/>
      <c r="AJ40" s="284"/>
      <c r="AK40" s="285"/>
      <c r="AL40" s="286"/>
      <c r="AM40" s="278"/>
      <c r="AN40" s="279"/>
      <c r="AO40" s="280"/>
      <c r="AP40" s="281" t="s">
        <v>200</v>
      </c>
      <c r="AQ40" s="282"/>
      <c r="AR40" s="282"/>
      <c r="AS40" s="282"/>
      <c r="AT40" s="282"/>
      <c r="AU40" s="282"/>
      <c r="AV40" s="282"/>
      <c r="AW40" s="283"/>
      <c r="AX40" s="284" t="s">
        <v>175</v>
      </c>
      <c r="AY40" s="285"/>
      <c r="AZ40" s="285"/>
      <c r="BA40" s="285"/>
      <c r="BB40" s="285"/>
      <c r="BC40" s="285"/>
      <c r="BD40" s="285"/>
      <c r="BE40" s="286"/>
      <c r="BF40" s="284" t="s">
        <v>174</v>
      </c>
      <c r="BG40" s="285"/>
      <c r="BH40" s="285"/>
      <c r="BI40" s="285"/>
      <c r="BJ40" s="285"/>
      <c r="BK40" s="285"/>
      <c r="BL40" s="285"/>
      <c r="BM40" s="287"/>
      <c r="BN40" s="129">
        <v>2</v>
      </c>
      <c r="BO40" s="83">
        <v>2</v>
      </c>
      <c r="BP40" s="78">
        <v>1</v>
      </c>
      <c r="BQ40" s="131">
        <f t="shared" ref="BQ40:BQ41" si="5">PRODUCT(BN40:BO40)+BP40</f>
        <v>5</v>
      </c>
      <c r="BR40" s="55" t="s">
        <v>342</v>
      </c>
    </row>
    <row r="41" spans="2:70" ht="114" customHeight="1" thickTop="1" thickBot="1">
      <c r="B41" s="85"/>
      <c r="C41" s="295" t="s">
        <v>178</v>
      </c>
      <c r="D41" s="296"/>
      <c r="E41" s="296"/>
      <c r="F41" s="296"/>
      <c r="G41" s="296"/>
      <c r="H41" s="297"/>
      <c r="I41" s="284" t="s">
        <v>179</v>
      </c>
      <c r="J41" s="285"/>
      <c r="K41" s="285"/>
      <c r="L41" s="285"/>
      <c r="M41" s="285"/>
      <c r="N41" s="285"/>
      <c r="O41" s="285"/>
      <c r="P41" s="285"/>
      <c r="Q41" s="285"/>
      <c r="R41" s="285"/>
      <c r="S41" s="285"/>
      <c r="T41" s="285"/>
      <c r="U41" s="285"/>
      <c r="V41" s="285"/>
      <c r="W41" s="285"/>
      <c r="X41" s="285"/>
      <c r="Y41" s="285"/>
      <c r="Z41" s="285"/>
      <c r="AA41" s="285"/>
      <c r="AB41" s="287"/>
      <c r="AC41" s="82">
        <v>1</v>
      </c>
      <c r="AD41" s="86">
        <v>3</v>
      </c>
      <c r="AE41" s="83">
        <v>2</v>
      </c>
      <c r="AF41" s="84">
        <f t="shared" si="4"/>
        <v>5</v>
      </c>
      <c r="AG41" s="298" t="s">
        <v>269</v>
      </c>
      <c r="AH41" s="285"/>
      <c r="AI41" s="286"/>
      <c r="AJ41" s="284"/>
      <c r="AK41" s="285"/>
      <c r="AL41" s="286"/>
      <c r="AM41" s="278"/>
      <c r="AN41" s="279"/>
      <c r="AO41" s="280"/>
      <c r="AP41" s="298" t="s">
        <v>331</v>
      </c>
      <c r="AQ41" s="285"/>
      <c r="AR41" s="285"/>
      <c r="AS41" s="285"/>
      <c r="AT41" s="285"/>
      <c r="AU41" s="285"/>
      <c r="AV41" s="285"/>
      <c r="AW41" s="286"/>
      <c r="AX41" s="278"/>
      <c r="AY41" s="279"/>
      <c r="AZ41" s="279"/>
      <c r="BA41" s="279"/>
      <c r="BB41" s="279"/>
      <c r="BC41" s="279"/>
      <c r="BD41" s="279"/>
      <c r="BE41" s="300"/>
      <c r="BF41" s="284" t="s">
        <v>180</v>
      </c>
      <c r="BG41" s="285"/>
      <c r="BH41" s="285"/>
      <c r="BI41" s="285"/>
      <c r="BJ41" s="285"/>
      <c r="BK41" s="285"/>
      <c r="BL41" s="285"/>
      <c r="BM41" s="287"/>
      <c r="BN41" s="82">
        <v>1</v>
      </c>
      <c r="BO41" s="83">
        <v>2</v>
      </c>
      <c r="BP41" s="83">
        <v>2</v>
      </c>
      <c r="BQ41" s="131">
        <f t="shared" si="5"/>
        <v>4</v>
      </c>
      <c r="BR41" s="55" t="s">
        <v>343</v>
      </c>
    </row>
    <row r="42" spans="2:70" ht="93" customHeight="1" thickTop="1" thickBot="1">
      <c r="B42" s="85"/>
      <c r="C42" s="353" t="s">
        <v>181</v>
      </c>
      <c r="D42" s="354"/>
      <c r="E42" s="354"/>
      <c r="F42" s="354"/>
      <c r="G42" s="354"/>
      <c r="H42" s="355"/>
      <c r="I42" s="467" t="s">
        <v>182</v>
      </c>
      <c r="J42" s="468"/>
      <c r="K42" s="468"/>
      <c r="L42" s="468"/>
      <c r="M42" s="468"/>
      <c r="N42" s="468"/>
      <c r="O42" s="468"/>
      <c r="P42" s="468"/>
      <c r="Q42" s="468"/>
      <c r="R42" s="468"/>
      <c r="S42" s="468"/>
      <c r="T42" s="468"/>
      <c r="U42" s="468"/>
      <c r="V42" s="468"/>
      <c r="W42" s="468"/>
      <c r="X42" s="468"/>
      <c r="Y42" s="468"/>
      <c r="Z42" s="468"/>
      <c r="AA42" s="468"/>
      <c r="AB42" s="469"/>
      <c r="AC42" s="126">
        <v>1</v>
      </c>
      <c r="AD42" s="127">
        <v>3</v>
      </c>
      <c r="AE42" s="127">
        <v>2</v>
      </c>
      <c r="AF42" s="128">
        <f>PRODUCT(AC42:AD42)+AE42</f>
        <v>5</v>
      </c>
      <c r="AG42" s="349" t="s">
        <v>269</v>
      </c>
      <c r="AH42" s="338"/>
      <c r="AI42" s="339"/>
      <c r="AJ42" s="337"/>
      <c r="AK42" s="338"/>
      <c r="AL42" s="339"/>
      <c r="AM42" s="340"/>
      <c r="AN42" s="341"/>
      <c r="AO42" s="342"/>
      <c r="AP42" s="446" t="s">
        <v>198</v>
      </c>
      <c r="AQ42" s="447"/>
      <c r="AR42" s="447"/>
      <c r="AS42" s="447"/>
      <c r="AT42" s="447"/>
      <c r="AU42" s="447"/>
      <c r="AV42" s="447"/>
      <c r="AW42" s="448"/>
      <c r="AX42" s="449" t="s">
        <v>171</v>
      </c>
      <c r="AY42" s="450"/>
      <c r="AZ42" s="450"/>
      <c r="BA42" s="450"/>
      <c r="BB42" s="450"/>
      <c r="BC42" s="450"/>
      <c r="BD42" s="450"/>
      <c r="BE42" s="451"/>
      <c r="BF42" s="452" t="s">
        <v>184</v>
      </c>
      <c r="BG42" s="453"/>
      <c r="BH42" s="453"/>
      <c r="BI42" s="453"/>
      <c r="BJ42" s="453"/>
      <c r="BK42" s="453"/>
      <c r="BL42" s="453"/>
      <c r="BM42" s="454"/>
      <c r="BN42" s="126">
        <v>1</v>
      </c>
      <c r="BO42" s="127">
        <v>3</v>
      </c>
      <c r="BP42" s="127">
        <v>2</v>
      </c>
      <c r="BQ42" s="128">
        <f>PRODUCT(BN42:BO42)+BP42</f>
        <v>5</v>
      </c>
      <c r="BR42" s="422" t="s">
        <v>342</v>
      </c>
    </row>
    <row r="43" spans="2:70" ht="141" customHeight="1" thickTop="1" thickBot="1">
      <c r="B43" s="85"/>
      <c r="C43" s="464"/>
      <c r="D43" s="465"/>
      <c r="E43" s="465"/>
      <c r="F43" s="465"/>
      <c r="G43" s="465"/>
      <c r="H43" s="466"/>
      <c r="I43" s="455" t="s">
        <v>183</v>
      </c>
      <c r="J43" s="456"/>
      <c r="K43" s="456"/>
      <c r="L43" s="456"/>
      <c r="M43" s="456"/>
      <c r="N43" s="456"/>
      <c r="O43" s="456"/>
      <c r="P43" s="456"/>
      <c r="Q43" s="456"/>
      <c r="R43" s="456"/>
      <c r="S43" s="456"/>
      <c r="T43" s="456"/>
      <c r="U43" s="456"/>
      <c r="V43" s="456"/>
      <c r="W43" s="456"/>
      <c r="X43" s="456"/>
      <c r="Y43" s="456"/>
      <c r="Z43" s="456"/>
      <c r="AA43" s="456"/>
      <c r="AB43" s="457"/>
      <c r="AC43" s="129">
        <v>2</v>
      </c>
      <c r="AD43" s="130">
        <v>4</v>
      </c>
      <c r="AE43" s="130">
        <v>2</v>
      </c>
      <c r="AF43" s="131">
        <f t="shared" ref="AF43" si="6">PRODUCT(AC43:AD43)+AE43</f>
        <v>10</v>
      </c>
      <c r="AG43" s="307" t="s">
        <v>269</v>
      </c>
      <c r="AH43" s="308"/>
      <c r="AI43" s="309"/>
      <c r="AJ43" s="310"/>
      <c r="AK43" s="308"/>
      <c r="AL43" s="309"/>
      <c r="AM43" s="304"/>
      <c r="AN43" s="305"/>
      <c r="AO43" s="306"/>
      <c r="AP43" s="446" t="s">
        <v>198</v>
      </c>
      <c r="AQ43" s="447"/>
      <c r="AR43" s="447"/>
      <c r="AS43" s="447"/>
      <c r="AT43" s="447"/>
      <c r="AU43" s="447"/>
      <c r="AV43" s="447"/>
      <c r="AW43" s="448"/>
      <c r="AX43" s="455" t="s">
        <v>171</v>
      </c>
      <c r="AY43" s="456"/>
      <c r="AZ43" s="456"/>
      <c r="BA43" s="456"/>
      <c r="BB43" s="456"/>
      <c r="BC43" s="456"/>
      <c r="BD43" s="456"/>
      <c r="BE43" s="458"/>
      <c r="BF43" s="459" t="s">
        <v>185</v>
      </c>
      <c r="BG43" s="460"/>
      <c r="BH43" s="460"/>
      <c r="BI43" s="460"/>
      <c r="BJ43" s="460"/>
      <c r="BK43" s="460"/>
      <c r="BL43" s="460"/>
      <c r="BM43" s="461"/>
      <c r="BN43" s="129">
        <v>2</v>
      </c>
      <c r="BO43" s="130">
        <v>4</v>
      </c>
      <c r="BP43" s="130">
        <v>2</v>
      </c>
      <c r="BQ43" s="131">
        <f t="shared" ref="BQ43" si="7">PRODUCT(BN43:BO43)+BP43</f>
        <v>10</v>
      </c>
      <c r="BR43" s="386"/>
    </row>
    <row r="44" spans="2:70" ht="50.1" customHeight="1" thickTop="1" thickBot="1">
      <c r="B44" s="85"/>
      <c r="C44" s="50"/>
      <c r="D44" s="51"/>
      <c r="E44" s="51"/>
      <c r="F44" s="51"/>
      <c r="G44" s="51"/>
      <c r="H44" s="51"/>
      <c r="I44" s="462" t="s">
        <v>186</v>
      </c>
      <c r="J44" s="462"/>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2"/>
      <c r="AJ44" s="462"/>
      <c r="AK44" s="462"/>
      <c r="AL44" s="462"/>
      <c r="AM44" s="462"/>
      <c r="AN44" s="462"/>
      <c r="AO44" s="462"/>
      <c r="AP44" s="462"/>
      <c r="AQ44" s="462"/>
      <c r="AR44" s="462"/>
      <c r="AS44" s="462"/>
      <c r="AT44" s="462"/>
      <c r="AU44" s="462"/>
      <c r="AV44" s="462"/>
      <c r="AW44" s="462"/>
      <c r="AX44" s="462"/>
      <c r="AY44" s="462"/>
      <c r="AZ44" s="462"/>
      <c r="BA44" s="462"/>
      <c r="BB44" s="462"/>
      <c r="BC44" s="462"/>
      <c r="BD44" s="462"/>
      <c r="BE44" s="462"/>
      <c r="BF44" s="462"/>
      <c r="BG44" s="462"/>
      <c r="BH44" s="462"/>
      <c r="BI44" s="462"/>
      <c r="BJ44" s="462"/>
      <c r="BK44" s="462"/>
      <c r="BL44" s="462"/>
      <c r="BM44" s="462"/>
      <c r="BN44" s="462"/>
      <c r="BO44" s="462"/>
      <c r="BP44" s="462"/>
      <c r="BQ44" s="462"/>
      <c r="BR44" s="463"/>
    </row>
    <row r="45" spans="2:70" ht="121.5" customHeight="1" thickTop="1" thickBot="1">
      <c r="B45" s="85"/>
      <c r="C45" s="295" t="s">
        <v>207</v>
      </c>
      <c r="D45" s="296"/>
      <c r="E45" s="296"/>
      <c r="F45" s="296"/>
      <c r="G45" s="296"/>
      <c r="H45" s="297"/>
      <c r="I45" s="278" t="s">
        <v>208</v>
      </c>
      <c r="J45" s="279"/>
      <c r="K45" s="279"/>
      <c r="L45" s="279"/>
      <c r="M45" s="279"/>
      <c r="N45" s="279"/>
      <c r="O45" s="279"/>
      <c r="P45" s="279"/>
      <c r="Q45" s="279"/>
      <c r="R45" s="279"/>
      <c r="S45" s="279"/>
      <c r="T45" s="279"/>
      <c r="U45" s="279"/>
      <c r="V45" s="279"/>
      <c r="W45" s="279"/>
      <c r="X45" s="279"/>
      <c r="Y45" s="279"/>
      <c r="Z45" s="279"/>
      <c r="AA45" s="279"/>
      <c r="AB45" s="280"/>
      <c r="AC45" s="53">
        <v>3</v>
      </c>
      <c r="AD45" s="80">
        <v>3</v>
      </c>
      <c r="AE45" s="80">
        <v>2</v>
      </c>
      <c r="AF45" s="89">
        <f t="shared" ref="AF45:AF53" si="8">PRODUCT(AC45:AD45)+AE45</f>
        <v>11</v>
      </c>
      <c r="AG45" s="298" t="s">
        <v>269</v>
      </c>
      <c r="AH45" s="285"/>
      <c r="AI45" s="286"/>
      <c r="AJ45" s="278"/>
      <c r="AK45" s="279"/>
      <c r="AL45" s="300"/>
      <c r="AM45" s="278"/>
      <c r="AN45" s="279"/>
      <c r="AO45" s="280"/>
      <c r="AP45" s="299" t="s">
        <v>332</v>
      </c>
      <c r="AQ45" s="279"/>
      <c r="AR45" s="279"/>
      <c r="AS45" s="279"/>
      <c r="AT45" s="279"/>
      <c r="AU45" s="279"/>
      <c r="AV45" s="279"/>
      <c r="AW45" s="300"/>
      <c r="AX45" s="278"/>
      <c r="AY45" s="279"/>
      <c r="AZ45" s="279"/>
      <c r="BA45" s="279"/>
      <c r="BB45" s="279"/>
      <c r="BC45" s="279"/>
      <c r="BD45" s="279"/>
      <c r="BE45" s="300"/>
      <c r="BF45" s="284" t="s">
        <v>209</v>
      </c>
      <c r="BG45" s="285"/>
      <c r="BH45" s="285"/>
      <c r="BI45" s="285"/>
      <c r="BJ45" s="285"/>
      <c r="BK45" s="285"/>
      <c r="BL45" s="285"/>
      <c r="BM45" s="287"/>
      <c r="BN45" s="87">
        <v>2</v>
      </c>
      <c r="BO45" s="78">
        <v>3</v>
      </c>
      <c r="BP45" s="88">
        <v>1</v>
      </c>
      <c r="BQ45" s="125">
        <f t="shared" ref="BQ45:BQ48" si="9">PRODUCT(BN45:BO45)+BP45</f>
        <v>7</v>
      </c>
      <c r="BR45" s="55" t="s">
        <v>210</v>
      </c>
    </row>
    <row r="46" spans="2:70" ht="109.5" customHeight="1" thickTop="1">
      <c r="B46" s="393" t="s">
        <v>1</v>
      </c>
      <c r="C46" s="353" t="s">
        <v>134</v>
      </c>
      <c r="D46" s="354"/>
      <c r="E46" s="354"/>
      <c r="F46" s="354"/>
      <c r="G46" s="354"/>
      <c r="H46" s="355"/>
      <c r="I46" s="337" t="s">
        <v>135</v>
      </c>
      <c r="J46" s="338"/>
      <c r="K46" s="338"/>
      <c r="L46" s="338"/>
      <c r="M46" s="338"/>
      <c r="N46" s="338"/>
      <c r="O46" s="338"/>
      <c r="P46" s="338"/>
      <c r="Q46" s="338"/>
      <c r="R46" s="338"/>
      <c r="S46" s="338"/>
      <c r="T46" s="338"/>
      <c r="U46" s="338"/>
      <c r="V46" s="338"/>
      <c r="W46" s="338"/>
      <c r="X46" s="338"/>
      <c r="Y46" s="338"/>
      <c r="Z46" s="338"/>
      <c r="AA46" s="338"/>
      <c r="AB46" s="348"/>
      <c r="AC46" s="53">
        <v>3</v>
      </c>
      <c r="AD46" s="45">
        <v>2</v>
      </c>
      <c r="AE46" s="45">
        <v>2</v>
      </c>
      <c r="AF46" s="54">
        <f t="shared" si="8"/>
        <v>8</v>
      </c>
      <c r="AG46" s="349" t="s">
        <v>269</v>
      </c>
      <c r="AH46" s="338"/>
      <c r="AI46" s="339"/>
      <c r="AJ46" s="337"/>
      <c r="AK46" s="338"/>
      <c r="AL46" s="339"/>
      <c r="AM46" s="340"/>
      <c r="AN46" s="341"/>
      <c r="AO46" s="342"/>
      <c r="AP46" s="399" t="s">
        <v>333</v>
      </c>
      <c r="AQ46" s="400"/>
      <c r="AR46" s="400"/>
      <c r="AS46" s="400"/>
      <c r="AT46" s="400"/>
      <c r="AU46" s="400"/>
      <c r="AV46" s="400"/>
      <c r="AW46" s="400"/>
      <c r="AX46" s="340"/>
      <c r="AY46" s="341"/>
      <c r="AZ46" s="341"/>
      <c r="BA46" s="341"/>
      <c r="BB46" s="341"/>
      <c r="BC46" s="341"/>
      <c r="BD46" s="341"/>
      <c r="BE46" s="344"/>
      <c r="BF46" s="337" t="s">
        <v>140</v>
      </c>
      <c r="BG46" s="338"/>
      <c r="BH46" s="338"/>
      <c r="BI46" s="338"/>
      <c r="BJ46" s="338"/>
      <c r="BK46" s="338"/>
      <c r="BL46" s="338"/>
      <c r="BM46" s="348"/>
      <c r="BN46" s="53">
        <v>3</v>
      </c>
      <c r="BO46" s="45">
        <v>2</v>
      </c>
      <c r="BP46" s="45">
        <v>2</v>
      </c>
      <c r="BQ46" s="54">
        <f t="shared" si="9"/>
        <v>8</v>
      </c>
      <c r="BR46" s="422" t="s">
        <v>394</v>
      </c>
    </row>
    <row r="47" spans="2:70" ht="109.5" customHeight="1">
      <c r="B47" s="394"/>
      <c r="C47" s="396"/>
      <c r="D47" s="397"/>
      <c r="E47" s="397"/>
      <c r="F47" s="397"/>
      <c r="G47" s="397"/>
      <c r="H47" s="398"/>
      <c r="I47" s="310" t="s">
        <v>193</v>
      </c>
      <c r="J47" s="308"/>
      <c r="K47" s="308"/>
      <c r="L47" s="308"/>
      <c r="M47" s="308"/>
      <c r="N47" s="308"/>
      <c r="O47" s="308"/>
      <c r="P47" s="308"/>
      <c r="Q47" s="308"/>
      <c r="R47" s="308"/>
      <c r="S47" s="308"/>
      <c r="T47" s="308"/>
      <c r="U47" s="308"/>
      <c r="V47" s="308"/>
      <c r="W47" s="308"/>
      <c r="X47" s="308"/>
      <c r="Y47" s="308"/>
      <c r="Z47" s="308"/>
      <c r="AA47" s="308"/>
      <c r="AB47" s="313"/>
      <c r="AC47" s="77">
        <v>2</v>
      </c>
      <c r="AD47" s="78">
        <v>3</v>
      </c>
      <c r="AE47" s="78">
        <v>2</v>
      </c>
      <c r="AF47" s="90">
        <f t="shared" si="8"/>
        <v>8</v>
      </c>
      <c r="AG47" s="307" t="s">
        <v>269</v>
      </c>
      <c r="AH47" s="308"/>
      <c r="AI47" s="309"/>
      <c r="AJ47" s="310"/>
      <c r="AK47" s="308"/>
      <c r="AL47" s="309"/>
      <c r="AM47" s="304"/>
      <c r="AN47" s="305"/>
      <c r="AO47" s="306"/>
      <c r="AP47" s="388" t="s">
        <v>333</v>
      </c>
      <c r="AQ47" s="389"/>
      <c r="AR47" s="389"/>
      <c r="AS47" s="389"/>
      <c r="AT47" s="389"/>
      <c r="AU47" s="389"/>
      <c r="AV47" s="389"/>
      <c r="AW47" s="389"/>
      <c r="AX47" s="304"/>
      <c r="AY47" s="305"/>
      <c r="AZ47" s="305"/>
      <c r="BA47" s="305"/>
      <c r="BB47" s="305"/>
      <c r="BC47" s="305"/>
      <c r="BD47" s="305"/>
      <c r="BE47" s="312"/>
      <c r="BF47" s="310" t="s">
        <v>141</v>
      </c>
      <c r="BG47" s="308"/>
      <c r="BH47" s="308"/>
      <c r="BI47" s="308"/>
      <c r="BJ47" s="308"/>
      <c r="BK47" s="308"/>
      <c r="BL47" s="308"/>
      <c r="BM47" s="313"/>
      <c r="BN47" s="77">
        <v>2</v>
      </c>
      <c r="BO47" s="78">
        <v>3</v>
      </c>
      <c r="BP47" s="88">
        <v>1</v>
      </c>
      <c r="BQ47" s="90">
        <f t="shared" si="9"/>
        <v>7</v>
      </c>
      <c r="BR47" s="385"/>
    </row>
    <row r="48" spans="2:70" ht="109.5" customHeight="1">
      <c r="B48" s="394"/>
      <c r="C48" s="396"/>
      <c r="D48" s="397"/>
      <c r="E48" s="397"/>
      <c r="F48" s="397"/>
      <c r="G48" s="397"/>
      <c r="H48" s="398"/>
      <c r="I48" s="310" t="s">
        <v>136</v>
      </c>
      <c r="J48" s="308"/>
      <c r="K48" s="308"/>
      <c r="L48" s="308"/>
      <c r="M48" s="308"/>
      <c r="N48" s="308"/>
      <c r="O48" s="308"/>
      <c r="P48" s="308"/>
      <c r="Q48" s="308"/>
      <c r="R48" s="308"/>
      <c r="S48" s="308"/>
      <c r="T48" s="308"/>
      <c r="U48" s="308"/>
      <c r="V48" s="308"/>
      <c r="W48" s="308"/>
      <c r="X48" s="308"/>
      <c r="Y48" s="308"/>
      <c r="Z48" s="308"/>
      <c r="AA48" s="308"/>
      <c r="AB48" s="313"/>
      <c r="AC48" s="87">
        <v>2</v>
      </c>
      <c r="AD48" s="78">
        <v>3</v>
      </c>
      <c r="AE48" s="88">
        <v>1</v>
      </c>
      <c r="AF48" s="90">
        <f t="shared" si="8"/>
        <v>7</v>
      </c>
      <c r="AG48" s="307" t="s">
        <v>269</v>
      </c>
      <c r="AH48" s="308"/>
      <c r="AI48" s="309"/>
      <c r="AJ48" s="310"/>
      <c r="AK48" s="308"/>
      <c r="AL48" s="309"/>
      <c r="AM48" s="304"/>
      <c r="AN48" s="305"/>
      <c r="AO48" s="306"/>
      <c r="AP48" s="388" t="s">
        <v>333</v>
      </c>
      <c r="AQ48" s="389"/>
      <c r="AR48" s="389"/>
      <c r="AS48" s="389"/>
      <c r="AT48" s="389"/>
      <c r="AU48" s="389"/>
      <c r="AV48" s="389"/>
      <c r="AW48" s="389"/>
      <c r="AX48" s="304"/>
      <c r="AY48" s="305"/>
      <c r="AZ48" s="305"/>
      <c r="BA48" s="305"/>
      <c r="BB48" s="305"/>
      <c r="BC48" s="305"/>
      <c r="BD48" s="305"/>
      <c r="BE48" s="312"/>
      <c r="BF48" s="310" t="s">
        <v>142</v>
      </c>
      <c r="BG48" s="308"/>
      <c r="BH48" s="308"/>
      <c r="BI48" s="308"/>
      <c r="BJ48" s="308"/>
      <c r="BK48" s="308"/>
      <c r="BL48" s="308"/>
      <c r="BM48" s="313"/>
      <c r="BN48" s="87">
        <v>2</v>
      </c>
      <c r="BO48" s="88">
        <v>2</v>
      </c>
      <c r="BP48" s="88">
        <v>1</v>
      </c>
      <c r="BQ48" s="90">
        <f t="shared" si="9"/>
        <v>5</v>
      </c>
      <c r="BR48" s="385"/>
    </row>
    <row r="49" spans="2:70" ht="100.5" customHeight="1">
      <c r="B49" s="394"/>
      <c r="C49" s="396"/>
      <c r="D49" s="397"/>
      <c r="E49" s="397"/>
      <c r="F49" s="397"/>
      <c r="G49" s="397"/>
      <c r="H49" s="398"/>
      <c r="I49" s="390" t="s">
        <v>137</v>
      </c>
      <c r="J49" s="391"/>
      <c r="K49" s="391"/>
      <c r="L49" s="391"/>
      <c r="M49" s="391"/>
      <c r="N49" s="391"/>
      <c r="O49" s="391"/>
      <c r="P49" s="391"/>
      <c r="Q49" s="391"/>
      <c r="R49" s="391"/>
      <c r="S49" s="391"/>
      <c r="T49" s="391"/>
      <c r="U49" s="391"/>
      <c r="V49" s="391"/>
      <c r="W49" s="391"/>
      <c r="X49" s="391"/>
      <c r="Y49" s="391"/>
      <c r="Z49" s="391"/>
      <c r="AA49" s="391"/>
      <c r="AB49" s="392"/>
      <c r="AC49" s="87">
        <v>2</v>
      </c>
      <c r="AD49" s="88">
        <v>2</v>
      </c>
      <c r="AE49" s="88">
        <v>1</v>
      </c>
      <c r="AF49" s="90">
        <f>PRODUCT(AC49:AD49)+AE49</f>
        <v>5</v>
      </c>
      <c r="AG49" s="307" t="s">
        <v>269</v>
      </c>
      <c r="AH49" s="308"/>
      <c r="AI49" s="309"/>
      <c r="AJ49" s="310"/>
      <c r="AK49" s="308"/>
      <c r="AL49" s="309"/>
      <c r="AM49" s="304"/>
      <c r="AN49" s="305"/>
      <c r="AO49" s="306"/>
      <c r="AP49" s="360" t="s">
        <v>333</v>
      </c>
      <c r="AQ49" s="316"/>
      <c r="AR49" s="316"/>
      <c r="AS49" s="316"/>
      <c r="AT49" s="316"/>
      <c r="AU49" s="316"/>
      <c r="AV49" s="316"/>
      <c r="AW49" s="316"/>
      <c r="AX49" s="304"/>
      <c r="AY49" s="305"/>
      <c r="AZ49" s="305"/>
      <c r="BA49" s="305"/>
      <c r="BB49" s="305"/>
      <c r="BC49" s="305"/>
      <c r="BD49" s="305"/>
      <c r="BE49" s="312"/>
      <c r="BF49" s="310"/>
      <c r="BG49" s="308"/>
      <c r="BH49" s="308"/>
      <c r="BI49" s="308"/>
      <c r="BJ49" s="308"/>
      <c r="BK49" s="308"/>
      <c r="BL49" s="308"/>
      <c r="BM49" s="313"/>
      <c r="BN49" s="79">
        <v>1</v>
      </c>
      <c r="BO49" s="49">
        <v>2</v>
      </c>
      <c r="BP49" s="49">
        <v>1</v>
      </c>
      <c r="BQ49" s="90">
        <f>PRODUCT(BN49:BO49)+BP49</f>
        <v>3</v>
      </c>
      <c r="BR49" s="385"/>
    </row>
    <row r="50" spans="2:70" ht="99.75" customHeight="1">
      <c r="B50" s="394"/>
      <c r="C50" s="396"/>
      <c r="D50" s="397"/>
      <c r="E50" s="397"/>
      <c r="F50" s="397"/>
      <c r="G50" s="397"/>
      <c r="H50" s="398"/>
      <c r="I50" s="310" t="s">
        <v>138</v>
      </c>
      <c r="J50" s="308"/>
      <c r="K50" s="308"/>
      <c r="L50" s="308"/>
      <c r="M50" s="308"/>
      <c r="N50" s="308"/>
      <c r="O50" s="308"/>
      <c r="P50" s="308"/>
      <c r="Q50" s="308"/>
      <c r="R50" s="308"/>
      <c r="S50" s="308"/>
      <c r="T50" s="308"/>
      <c r="U50" s="308"/>
      <c r="V50" s="308"/>
      <c r="W50" s="308"/>
      <c r="X50" s="308"/>
      <c r="Y50" s="308"/>
      <c r="Z50" s="308"/>
      <c r="AA50" s="308"/>
      <c r="AB50" s="313"/>
      <c r="AC50" s="88">
        <v>2</v>
      </c>
      <c r="AD50" s="78">
        <v>2</v>
      </c>
      <c r="AE50" s="78">
        <v>2</v>
      </c>
      <c r="AF50" s="90">
        <f t="shared" si="8"/>
        <v>6</v>
      </c>
      <c r="AG50" s="307" t="s">
        <v>269</v>
      </c>
      <c r="AH50" s="308"/>
      <c r="AI50" s="309"/>
      <c r="AJ50" s="310"/>
      <c r="AK50" s="308"/>
      <c r="AL50" s="309"/>
      <c r="AM50" s="304"/>
      <c r="AN50" s="305"/>
      <c r="AO50" s="306"/>
      <c r="AP50" s="401" t="s">
        <v>333</v>
      </c>
      <c r="AQ50" s="402"/>
      <c r="AR50" s="402"/>
      <c r="AS50" s="402"/>
      <c r="AT50" s="402"/>
      <c r="AU50" s="402"/>
      <c r="AV50" s="402"/>
      <c r="AW50" s="402"/>
      <c r="AX50" s="304"/>
      <c r="AY50" s="305"/>
      <c r="AZ50" s="305"/>
      <c r="BA50" s="305"/>
      <c r="BB50" s="305"/>
      <c r="BC50" s="305"/>
      <c r="BD50" s="305"/>
      <c r="BE50" s="312"/>
      <c r="BF50" s="310" t="s">
        <v>143</v>
      </c>
      <c r="BG50" s="308"/>
      <c r="BH50" s="308"/>
      <c r="BI50" s="308"/>
      <c r="BJ50" s="308"/>
      <c r="BK50" s="308"/>
      <c r="BL50" s="308"/>
      <c r="BM50" s="313"/>
      <c r="BN50" s="77">
        <v>1</v>
      </c>
      <c r="BO50" s="78">
        <v>2</v>
      </c>
      <c r="BP50" s="176">
        <v>1</v>
      </c>
      <c r="BQ50" s="90">
        <f t="shared" ref="BQ50:BQ53" si="10">PRODUCT(BN50:BO50)+BP50</f>
        <v>3</v>
      </c>
      <c r="BR50" s="385"/>
    </row>
    <row r="51" spans="2:70" ht="88.5" customHeight="1" thickBot="1">
      <c r="B51" s="395"/>
      <c r="C51" s="356"/>
      <c r="D51" s="357"/>
      <c r="E51" s="357"/>
      <c r="F51" s="357"/>
      <c r="G51" s="357"/>
      <c r="H51" s="358"/>
      <c r="I51" s="345" t="s">
        <v>139</v>
      </c>
      <c r="J51" s="346"/>
      <c r="K51" s="346"/>
      <c r="L51" s="346"/>
      <c r="M51" s="346"/>
      <c r="N51" s="346"/>
      <c r="O51" s="346"/>
      <c r="P51" s="346"/>
      <c r="Q51" s="346"/>
      <c r="R51" s="346"/>
      <c r="S51" s="346"/>
      <c r="T51" s="346"/>
      <c r="U51" s="346"/>
      <c r="V51" s="346"/>
      <c r="W51" s="346"/>
      <c r="X51" s="346"/>
      <c r="Y51" s="346"/>
      <c r="Z51" s="346"/>
      <c r="AA51" s="346"/>
      <c r="AB51" s="347"/>
      <c r="AC51" s="91">
        <v>1</v>
      </c>
      <c r="AD51" s="92">
        <v>3</v>
      </c>
      <c r="AE51" s="92">
        <v>1</v>
      </c>
      <c r="AF51" s="93">
        <f t="shared" si="8"/>
        <v>4</v>
      </c>
      <c r="AG51" s="403" t="s">
        <v>269</v>
      </c>
      <c r="AH51" s="346"/>
      <c r="AI51" s="404"/>
      <c r="AJ51" s="345"/>
      <c r="AK51" s="346"/>
      <c r="AL51" s="404"/>
      <c r="AM51" s="405"/>
      <c r="AN51" s="406"/>
      <c r="AO51" s="407"/>
      <c r="AP51" s="401" t="s">
        <v>333</v>
      </c>
      <c r="AQ51" s="402"/>
      <c r="AR51" s="402"/>
      <c r="AS51" s="402"/>
      <c r="AT51" s="402"/>
      <c r="AU51" s="402"/>
      <c r="AV51" s="402"/>
      <c r="AW51" s="402"/>
      <c r="AX51" s="405"/>
      <c r="AY51" s="406"/>
      <c r="AZ51" s="406"/>
      <c r="BA51" s="406"/>
      <c r="BB51" s="406"/>
      <c r="BC51" s="406"/>
      <c r="BD51" s="406"/>
      <c r="BE51" s="408"/>
      <c r="BF51" s="345" t="s">
        <v>144</v>
      </c>
      <c r="BG51" s="346"/>
      <c r="BH51" s="346"/>
      <c r="BI51" s="346"/>
      <c r="BJ51" s="346"/>
      <c r="BK51" s="346"/>
      <c r="BL51" s="346"/>
      <c r="BM51" s="347"/>
      <c r="BN51" s="222">
        <v>1</v>
      </c>
      <c r="BO51" s="134">
        <v>2</v>
      </c>
      <c r="BP51" s="134">
        <v>1</v>
      </c>
      <c r="BQ51" s="93">
        <f t="shared" si="10"/>
        <v>3</v>
      </c>
      <c r="BR51" s="386"/>
    </row>
    <row r="52" spans="2:70" ht="153" customHeight="1" thickTop="1">
      <c r="B52" s="409" t="s">
        <v>1</v>
      </c>
      <c r="C52" s="470" t="s">
        <v>153</v>
      </c>
      <c r="D52" s="471"/>
      <c r="E52" s="471"/>
      <c r="F52" s="471"/>
      <c r="G52" s="471"/>
      <c r="H52" s="472"/>
      <c r="I52" s="449" t="s">
        <v>154</v>
      </c>
      <c r="J52" s="450"/>
      <c r="K52" s="450"/>
      <c r="L52" s="450"/>
      <c r="M52" s="450"/>
      <c r="N52" s="450"/>
      <c r="O52" s="450"/>
      <c r="P52" s="450"/>
      <c r="Q52" s="450"/>
      <c r="R52" s="450"/>
      <c r="S52" s="450"/>
      <c r="T52" s="450"/>
      <c r="U52" s="450"/>
      <c r="V52" s="450"/>
      <c r="W52" s="450"/>
      <c r="X52" s="450"/>
      <c r="Y52" s="450"/>
      <c r="Z52" s="450"/>
      <c r="AA52" s="450"/>
      <c r="AB52" s="476"/>
      <c r="AC52" s="170">
        <v>3</v>
      </c>
      <c r="AD52" s="136">
        <v>4</v>
      </c>
      <c r="AE52" s="136">
        <v>3</v>
      </c>
      <c r="AF52" s="94">
        <f t="shared" si="8"/>
        <v>15</v>
      </c>
      <c r="AG52" s="349" t="s">
        <v>269</v>
      </c>
      <c r="AH52" s="338"/>
      <c r="AI52" s="339"/>
      <c r="AJ52" s="337"/>
      <c r="AK52" s="338"/>
      <c r="AL52" s="339"/>
      <c r="AM52" s="337" t="s">
        <v>270</v>
      </c>
      <c r="AN52" s="338"/>
      <c r="AO52" s="348"/>
      <c r="AP52" s="349" t="s">
        <v>159</v>
      </c>
      <c r="AQ52" s="338"/>
      <c r="AR52" s="338"/>
      <c r="AS52" s="338"/>
      <c r="AT52" s="338"/>
      <c r="AU52" s="338"/>
      <c r="AV52" s="338"/>
      <c r="AW52" s="339"/>
      <c r="AX52" s="467" t="s">
        <v>156</v>
      </c>
      <c r="AY52" s="468"/>
      <c r="AZ52" s="468"/>
      <c r="BA52" s="468"/>
      <c r="BB52" s="468"/>
      <c r="BC52" s="468"/>
      <c r="BD52" s="468"/>
      <c r="BE52" s="523"/>
      <c r="BF52" s="467" t="s">
        <v>157</v>
      </c>
      <c r="BG52" s="468"/>
      <c r="BH52" s="468"/>
      <c r="BI52" s="468"/>
      <c r="BJ52" s="468"/>
      <c r="BK52" s="468"/>
      <c r="BL52" s="468"/>
      <c r="BM52" s="469"/>
      <c r="BN52" s="170">
        <v>3</v>
      </c>
      <c r="BO52" s="136">
        <v>3</v>
      </c>
      <c r="BP52" s="136">
        <v>2</v>
      </c>
      <c r="BQ52" s="171">
        <f t="shared" si="10"/>
        <v>11</v>
      </c>
      <c r="BR52" s="422" t="s">
        <v>366</v>
      </c>
    </row>
    <row r="53" spans="2:70" ht="248.25" customHeight="1" thickBot="1">
      <c r="B53" s="394"/>
      <c r="C53" s="473"/>
      <c r="D53" s="474"/>
      <c r="E53" s="474"/>
      <c r="F53" s="474"/>
      <c r="G53" s="474"/>
      <c r="H53" s="475"/>
      <c r="I53" s="524" t="s">
        <v>155</v>
      </c>
      <c r="J53" s="482"/>
      <c r="K53" s="482"/>
      <c r="L53" s="482"/>
      <c r="M53" s="482"/>
      <c r="N53" s="482"/>
      <c r="O53" s="482"/>
      <c r="P53" s="482"/>
      <c r="Q53" s="482"/>
      <c r="R53" s="482"/>
      <c r="S53" s="482"/>
      <c r="T53" s="482"/>
      <c r="U53" s="482"/>
      <c r="V53" s="482"/>
      <c r="W53" s="482"/>
      <c r="X53" s="482"/>
      <c r="Y53" s="482"/>
      <c r="Z53" s="482"/>
      <c r="AA53" s="482"/>
      <c r="AB53" s="525"/>
      <c r="AC53" s="173">
        <v>3</v>
      </c>
      <c r="AD53" s="169">
        <v>3</v>
      </c>
      <c r="AE53" s="169">
        <v>2</v>
      </c>
      <c r="AF53" s="95">
        <f t="shared" si="8"/>
        <v>11</v>
      </c>
      <c r="AG53" s="367" t="s">
        <v>269</v>
      </c>
      <c r="AH53" s="368"/>
      <c r="AI53" s="369"/>
      <c r="AJ53" s="372"/>
      <c r="AK53" s="368"/>
      <c r="AL53" s="369"/>
      <c r="AM53" s="372" t="s">
        <v>270</v>
      </c>
      <c r="AN53" s="368"/>
      <c r="AO53" s="373"/>
      <c r="AP53" s="367" t="s">
        <v>159</v>
      </c>
      <c r="AQ53" s="368"/>
      <c r="AR53" s="368"/>
      <c r="AS53" s="368"/>
      <c r="AT53" s="368"/>
      <c r="AU53" s="368"/>
      <c r="AV53" s="368"/>
      <c r="AW53" s="369"/>
      <c r="AX53" s="484" t="s">
        <v>156</v>
      </c>
      <c r="AY53" s="485"/>
      <c r="AZ53" s="485"/>
      <c r="BA53" s="485"/>
      <c r="BB53" s="485"/>
      <c r="BC53" s="485"/>
      <c r="BD53" s="485"/>
      <c r="BE53" s="519"/>
      <c r="BF53" s="484" t="s">
        <v>158</v>
      </c>
      <c r="BG53" s="485"/>
      <c r="BH53" s="485"/>
      <c r="BI53" s="485"/>
      <c r="BJ53" s="485"/>
      <c r="BK53" s="485"/>
      <c r="BL53" s="485"/>
      <c r="BM53" s="486"/>
      <c r="BN53" s="173">
        <v>2</v>
      </c>
      <c r="BO53" s="169">
        <v>2</v>
      </c>
      <c r="BP53" s="169">
        <v>2</v>
      </c>
      <c r="BQ53" s="174">
        <f t="shared" si="10"/>
        <v>6</v>
      </c>
      <c r="BR53" s="385"/>
    </row>
    <row r="54" spans="2:70" ht="70.5" customHeight="1" thickTop="1" thickBot="1">
      <c r="B54" s="301" t="s">
        <v>281</v>
      </c>
      <c r="C54" s="302"/>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302"/>
      <c r="AZ54" s="302"/>
      <c r="BA54" s="302"/>
      <c r="BB54" s="302"/>
      <c r="BC54" s="302"/>
      <c r="BD54" s="302"/>
      <c r="BE54" s="302"/>
      <c r="BF54" s="302"/>
      <c r="BG54" s="302"/>
      <c r="BH54" s="302"/>
      <c r="BI54" s="302"/>
      <c r="BJ54" s="302"/>
      <c r="BK54" s="302"/>
      <c r="BL54" s="302"/>
      <c r="BM54" s="302"/>
      <c r="BN54" s="302"/>
      <c r="BO54" s="302"/>
      <c r="BP54" s="302"/>
      <c r="BQ54" s="302"/>
      <c r="BR54" s="303"/>
    </row>
    <row r="55" spans="2:70" s="65" customFormat="1" ht="106.5" customHeight="1" thickTop="1">
      <c r="B55" s="506" t="s">
        <v>1</v>
      </c>
      <c r="C55" s="508" t="s">
        <v>103</v>
      </c>
      <c r="D55" s="509"/>
      <c r="E55" s="509"/>
      <c r="F55" s="509"/>
      <c r="G55" s="509"/>
      <c r="H55" s="510"/>
      <c r="I55" s="402" t="s">
        <v>88</v>
      </c>
      <c r="J55" s="402"/>
      <c r="K55" s="402"/>
      <c r="L55" s="402"/>
      <c r="M55" s="402"/>
      <c r="N55" s="402"/>
      <c r="O55" s="402"/>
      <c r="P55" s="402"/>
      <c r="Q55" s="402"/>
      <c r="R55" s="402"/>
      <c r="S55" s="402"/>
      <c r="T55" s="402"/>
      <c r="U55" s="402"/>
      <c r="V55" s="402"/>
      <c r="W55" s="402"/>
      <c r="X55" s="402"/>
      <c r="Y55" s="402"/>
      <c r="Z55" s="402"/>
      <c r="AA55" s="402"/>
      <c r="AB55" s="374"/>
      <c r="AC55" s="74">
        <v>1</v>
      </c>
      <c r="AD55" s="75">
        <v>5</v>
      </c>
      <c r="AE55" s="75">
        <v>3</v>
      </c>
      <c r="AF55" s="96">
        <f>PRODUCT(AC55:AD55)+AE55</f>
        <v>8</v>
      </c>
      <c r="AG55" s="401" t="s">
        <v>269</v>
      </c>
      <c r="AH55" s="402"/>
      <c r="AI55" s="402"/>
      <c r="AJ55" s="402"/>
      <c r="AK55" s="402"/>
      <c r="AL55" s="402"/>
      <c r="AM55" s="402" t="s">
        <v>268</v>
      </c>
      <c r="AN55" s="402"/>
      <c r="AO55" s="520"/>
      <c r="AP55" s="521" t="s">
        <v>334</v>
      </c>
      <c r="AQ55" s="416"/>
      <c r="AR55" s="416"/>
      <c r="AS55" s="416"/>
      <c r="AT55" s="416"/>
      <c r="AU55" s="416"/>
      <c r="AV55" s="416"/>
      <c r="AW55" s="416"/>
      <c r="AX55" s="402" t="s">
        <v>105</v>
      </c>
      <c r="AY55" s="402"/>
      <c r="AZ55" s="402"/>
      <c r="BA55" s="402"/>
      <c r="BB55" s="402"/>
      <c r="BC55" s="402"/>
      <c r="BD55" s="402"/>
      <c r="BE55" s="402"/>
      <c r="BF55" s="402"/>
      <c r="BG55" s="402"/>
      <c r="BH55" s="402"/>
      <c r="BI55" s="402"/>
      <c r="BJ55" s="402"/>
      <c r="BK55" s="402"/>
      <c r="BL55" s="402"/>
      <c r="BM55" s="374"/>
      <c r="BN55" s="160">
        <v>1</v>
      </c>
      <c r="BO55" s="75">
        <v>4</v>
      </c>
      <c r="BP55" s="75">
        <v>2</v>
      </c>
      <c r="BQ55" s="161">
        <f t="shared" ref="BQ55:BQ62" si="11">PRODUCT(BN55:BO55)+BP55</f>
        <v>6</v>
      </c>
      <c r="BR55" s="385" t="s">
        <v>367</v>
      </c>
    </row>
    <row r="56" spans="2:70" s="65" customFormat="1" ht="52.5" customHeight="1">
      <c r="B56" s="394"/>
      <c r="C56" s="396"/>
      <c r="D56" s="397"/>
      <c r="E56" s="397"/>
      <c r="F56" s="397"/>
      <c r="G56" s="397"/>
      <c r="H56" s="398"/>
      <c r="I56" s="316" t="s">
        <v>89</v>
      </c>
      <c r="J56" s="316"/>
      <c r="K56" s="316"/>
      <c r="L56" s="316"/>
      <c r="M56" s="316"/>
      <c r="N56" s="316"/>
      <c r="O56" s="316"/>
      <c r="P56" s="316"/>
      <c r="Q56" s="316"/>
      <c r="R56" s="316"/>
      <c r="S56" s="316"/>
      <c r="T56" s="316"/>
      <c r="U56" s="316"/>
      <c r="V56" s="316"/>
      <c r="W56" s="316"/>
      <c r="X56" s="316"/>
      <c r="Y56" s="316"/>
      <c r="Z56" s="316"/>
      <c r="AA56" s="316"/>
      <c r="AB56" s="310"/>
      <c r="AC56" s="77">
        <v>2</v>
      </c>
      <c r="AD56" s="78">
        <v>5</v>
      </c>
      <c r="AE56" s="78">
        <v>2</v>
      </c>
      <c r="AF56" s="90">
        <f>PRODUCT(AC56:AD56)+AE56</f>
        <v>12</v>
      </c>
      <c r="AG56" s="360" t="s">
        <v>269</v>
      </c>
      <c r="AH56" s="316"/>
      <c r="AI56" s="316"/>
      <c r="AJ56" s="316" t="s">
        <v>87</v>
      </c>
      <c r="AK56" s="316"/>
      <c r="AL56" s="316"/>
      <c r="AM56" s="315"/>
      <c r="AN56" s="315"/>
      <c r="AO56" s="387"/>
      <c r="AP56" s="497" t="s">
        <v>334</v>
      </c>
      <c r="AQ56" s="402"/>
      <c r="AR56" s="402"/>
      <c r="AS56" s="402"/>
      <c r="AT56" s="402"/>
      <c r="AU56" s="402"/>
      <c r="AV56" s="402"/>
      <c r="AW56" s="402"/>
      <c r="AX56" s="316" t="s">
        <v>272</v>
      </c>
      <c r="AY56" s="316"/>
      <c r="AZ56" s="316"/>
      <c r="BA56" s="316"/>
      <c r="BB56" s="316"/>
      <c r="BC56" s="316"/>
      <c r="BD56" s="316"/>
      <c r="BE56" s="316"/>
      <c r="BF56" s="316"/>
      <c r="BG56" s="316"/>
      <c r="BH56" s="316"/>
      <c r="BI56" s="316"/>
      <c r="BJ56" s="316"/>
      <c r="BK56" s="316"/>
      <c r="BL56" s="316"/>
      <c r="BM56" s="310"/>
      <c r="BN56" s="87">
        <v>2</v>
      </c>
      <c r="BO56" s="78">
        <v>4</v>
      </c>
      <c r="BP56" s="78">
        <v>2</v>
      </c>
      <c r="BQ56" s="125">
        <f t="shared" si="11"/>
        <v>10</v>
      </c>
      <c r="BR56" s="385"/>
    </row>
    <row r="57" spans="2:70" s="65" customFormat="1" ht="63.75" customHeight="1">
      <c r="B57" s="394"/>
      <c r="C57" s="396"/>
      <c r="D57" s="397"/>
      <c r="E57" s="397"/>
      <c r="F57" s="397"/>
      <c r="G57" s="397"/>
      <c r="H57" s="398"/>
      <c r="I57" s="316" t="s">
        <v>90</v>
      </c>
      <c r="J57" s="316"/>
      <c r="K57" s="316"/>
      <c r="L57" s="316"/>
      <c r="M57" s="316"/>
      <c r="N57" s="316"/>
      <c r="O57" s="316"/>
      <c r="P57" s="316"/>
      <c r="Q57" s="316"/>
      <c r="R57" s="316"/>
      <c r="S57" s="316"/>
      <c r="T57" s="316"/>
      <c r="U57" s="316"/>
      <c r="V57" s="316"/>
      <c r="W57" s="316"/>
      <c r="X57" s="316"/>
      <c r="Y57" s="316"/>
      <c r="Z57" s="316"/>
      <c r="AA57" s="316"/>
      <c r="AB57" s="310"/>
      <c r="AC57" s="77">
        <v>2</v>
      </c>
      <c r="AD57" s="78">
        <v>4</v>
      </c>
      <c r="AE57" s="78">
        <v>1</v>
      </c>
      <c r="AF57" s="90">
        <f t="shared" ref="AF57:AF74" si="12">PRODUCT(AC57:AD57)+AE57</f>
        <v>9</v>
      </c>
      <c r="AG57" s="360" t="s">
        <v>269</v>
      </c>
      <c r="AH57" s="316"/>
      <c r="AI57" s="316"/>
      <c r="AJ57" s="316"/>
      <c r="AK57" s="316"/>
      <c r="AL57" s="316"/>
      <c r="AM57" s="316" t="s">
        <v>268</v>
      </c>
      <c r="AN57" s="316"/>
      <c r="AO57" s="320"/>
      <c r="AP57" s="312" t="s">
        <v>104</v>
      </c>
      <c r="AQ57" s="315"/>
      <c r="AR57" s="315"/>
      <c r="AS57" s="315"/>
      <c r="AT57" s="315"/>
      <c r="AU57" s="315"/>
      <c r="AV57" s="315"/>
      <c r="AW57" s="315"/>
      <c r="AX57" s="316" t="s">
        <v>106</v>
      </c>
      <c r="AY57" s="316"/>
      <c r="AZ57" s="316"/>
      <c r="BA57" s="316"/>
      <c r="BB57" s="316"/>
      <c r="BC57" s="316"/>
      <c r="BD57" s="316"/>
      <c r="BE57" s="316"/>
      <c r="BF57" s="316"/>
      <c r="BG57" s="316"/>
      <c r="BH57" s="316"/>
      <c r="BI57" s="316"/>
      <c r="BJ57" s="316"/>
      <c r="BK57" s="316"/>
      <c r="BL57" s="316"/>
      <c r="BM57" s="310"/>
      <c r="BN57" s="87">
        <v>1</v>
      </c>
      <c r="BO57" s="78">
        <v>3</v>
      </c>
      <c r="BP57" s="88">
        <v>1</v>
      </c>
      <c r="BQ57" s="125">
        <f t="shared" si="11"/>
        <v>4</v>
      </c>
      <c r="BR57" s="385"/>
    </row>
    <row r="58" spans="2:70" s="65" customFormat="1" ht="77.25" customHeight="1">
      <c r="B58" s="394"/>
      <c r="C58" s="396"/>
      <c r="D58" s="397"/>
      <c r="E58" s="397"/>
      <c r="F58" s="397"/>
      <c r="G58" s="397"/>
      <c r="H58" s="398"/>
      <c r="I58" s="316" t="s">
        <v>212</v>
      </c>
      <c r="J58" s="316"/>
      <c r="K58" s="316"/>
      <c r="L58" s="316"/>
      <c r="M58" s="316"/>
      <c r="N58" s="316"/>
      <c r="O58" s="316"/>
      <c r="P58" s="316"/>
      <c r="Q58" s="316"/>
      <c r="R58" s="316"/>
      <c r="S58" s="316"/>
      <c r="T58" s="316"/>
      <c r="U58" s="316"/>
      <c r="V58" s="316"/>
      <c r="W58" s="316"/>
      <c r="X58" s="316"/>
      <c r="Y58" s="316"/>
      <c r="Z58" s="316"/>
      <c r="AA58" s="316"/>
      <c r="AB58" s="310"/>
      <c r="AC58" s="77">
        <v>2</v>
      </c>
      <c r="AD58" s="78">
        <v>4</v>
      </c>
      <c r="AE58" s="78">
        <v>1</v>
      </c>
      <c r="AF58" s="90">
        <f t="shared" si="12"/>
        <v>9</v>
      </c>
      <c r="AG58" s="360" t="s">
        <v>269</v>
      </c>
      <c r="AH58" s="316"/>
      <c r="AI58" s="316"/>
      <c r="AJ58" s="316"/>
      <c r="AK58" s="316"/>
      <c r="AL58" s="316"/>
      <c r="AM58" s="316" t="s">
        <v>268</v>
      </c>
      <c r="AN58" s="316"/>
      <c r="AO58" s="320"/>
      <c r="AP58" s="312" t="s">
        <v>104</v>
      </c>
      <c r="AQ58" s="315"/>
      <c r="AR58" s="315"/>
      <c r="AS58" s="315"/>
      <c r="AT58" s="315"/>
      <c r="AU58" s="315"/>
      <c r="AV58" s="315"/>
      <c r="AW58" s="315"/>
      <c r="AX58" s="316"/>
      <c r="AY58" s="316"/>
      <c r="AZ58" s="316"/>
      <c r="BA58" s="316"/>
      <c r="BB58" s="316"/>
      <c r="BC58" s="316"/>
      <c r="BD58" s="316"/>
      <c r="BE58" s="316"/>
      <c r="BF58" s="316" t="s">
        <v>197</v>
      </c>
      <c r="BG58" s="316"/>
      <c r="BH58" s="316"/>
      <c r="BI58" s="316"/>
      <c r="BJ58" s="316"/>
      <c r="BK58" s="316"/>
      <c r="BL58" s="316"/>
      <c r="BM58" s="310"/>
      <c r="BN58" s="87">
        <v>2</v>
      </c>
      <c r="BO58" s="78">
        <v>3</v>
      </c>
      <c r="BP58" s="88">
        <v>2</v>
      </c>
      <c r="BQ58" s="125">
        <f t="shared" si="11"/>
        <v>8</v>
      </c>
      <c r="BR58" s="385"/>
    </row>
    <row r="59" spans="2:70" s="65" customFormat="1" ht="94.5" customHeight="1">
      <c r="B59" s="394"/>
      <c r="C59" s="396"/>
      <c r="D59" s="397"/>
      <c r="E59" s="397"/>
      <c r="F59" s="397"/>
      <c r="G59" s="397"/>
      <c r="H59" s="398"/>
      <c r="I59" s="316" t="s">
        <v>91</v>
      </c>
      <c r="J59" s="316"/>
      <c r="K59" s="316"/>
      <c r="L59" s="316"/>
      <c r="M59" s="316"/>
      <c r="N59" s="316"/>
      <c r="O59" s="316"/>
      <c r="P59" s="316"/>
      <c r="Q59" s="316"/>
      <c r="R59" s="316"/>
      <c r="S59" s="316"/>
      <c r="T59" s="316"/>
      <c r="U59" s="316"/>
      <c r="V59" s="316"/>
      <c r="W59" s="316"/>
      <c r="X59" s="316"/>
      <c r="Y59" s="316"/>
      <c r="Z59" s="316"/>
      <c r="AA59" s="316"/>
      <c r="AB59" s="310"/>
      <c r="AC59" s="77">
        <v>3</v>
      </c>
      <c r="AD59" s="78">
        <v>3</v>
      </c>
      <c r="AE59" s="78">
        <v>1</v>
      </c>
      <c r="AF59" s="90">
        <f t="shared" si="12"/>
        <v>10</v>
      </c>
      <c r="AG59" s="360" t="s">
        <v>269</v>
      </c>
      <c r="AH59" s="316"/>
      <c r="AI59" s="316"/>
      <c r="AJ59" s="316"/>
      <c r="AK59" s="316"/>
      <c r="AL59" s="316"/>
      <c r="AM59" s="316" t="s">
        <v>268</v>
      </c>
      <c r="AN59" s="316"/>
      <c r="AO59" s="320"/>
      <c r="AP59" s="517" t="s">
        <v>104</v>
      </c>
      <c r="AQ59" s="518"/>
      <c r="AR59" s="518"/>
      <c r="AS59" s="518"/>
      <c r="AT59" s="518"/>
      <c r="AU59" s="518"/>
      <c r="AV59" s="518"/>
      <c r="AW59" s="518"/>
      <c r="AX59" s="316"/>
      <c r="AY59" s="316"/>
      <c r="AZ59" s="316"/>
      <c r="BA59" s="316"/>
      <c r="BB59" s="316"/>
      <c r="BC59" s="316"/>
      <c r="BD59" s="316"/>
      <c r="BE59" s="316"/>
      <c r="BF59" s="316" t="s">
        <v>196</v>
      </c>
      <c r="BG59" s="316"/>
      <c r="BH59" s="316"/>
      <c r="BI59" s="316"/>
      <c r="BJ59" s="316"/>
      <c r="BK59" s="316"/>
      <c r="BL59" s="316"/>
      <c r="BM59" s="310"/>
      <c r="BN59" s="87">
        <v>2</v>
      </c>
      <c r="BO59" s="78">
        <v>3</v>
      </c>
      <c r="BP59" s="88">
        <v>1</v>
      </c>
      <c r="BQ59" s="125">
        <f t="shared" si="11"/>
        <v>7</v>
      </c>
      <c r="BR59" s="385"/>
    </row>
    <row r="60" spans="2:70" s="65" customFormat="1" ht="78" customHeight="1">
      <c r="B60" s="394"/>
      <c r="C60" s="396"/>
      <c r="D60" s="397"/>
      <c r="E60" s="397"/>
      <c r="F60" s="397"/>
      <c r="G60" s="397"/>
      <c r="H60" s="398"/>
      <c r="I60" s="316" t="s">
        <v>92</v>
      </c>
      <c r="J60" s="316"/>
      <c r="K60" s="316"/>
      <c r="L60" s="316"/>
      <c r="M60" s="316"/>
      <c r="N60" s="316"/>
      <c r="O60" s="316"/>
      <c r="P60" s="316"/>
      <c r="Q60" s="316"/>
      <c r="R60" s="316"/>
      <c r="S60" s="316"/>
      <c r="T60" s="316"/>
      <c r="U60" s="316"/>
      <c r="V60" s="316"/>
      <c r="W60" s="316"/>
      <c r="X60" s="316"/>
      <c r="Y60" s="316"/>
      <c r="Z60" s="316"/>
      <c r="AA60" s="316"/>
      <c r="AB60" s="310"/>
      <c r="AC60" s="77">
        <v>2</v>
      </c>
      <c r="AD60" s="78">
        <v>4</v>
      </c>
      <c r="AE60" s="78">
        <v>1</v>
      </c>
      <c r="AF60" s="90">
        <f t="shared" si="12"/>
        <v>9</v>
      </c>
      <c r="AG60" s="360"/>
      <c r="AH60" s="316"/>
      <c r="AI60" s="310"/>
      <c r="AJ60" s="316" t="s">
        <v>269</v>
      </c>
      <c r="AK60" s="316"/>
      <c r="AL60" s="316"/>
      <c r="AM60" s="315"/>
      <c r="AN60" s="315"/>
      <c r="AO60" s="387"/>
      <c r="AP60" s="312" t="s">
        <v>104</v>
      </c>
      <c r="AQ60" s="315"/>
      <c r="AR60" s="315"/>
      <c r="AS60" s="315"/>
      <c r="AT60" s="315"/>
      <c r="AU60" s="315"/>
      <c r="AV60" s="315"/>
      <c r="AW60" s="315"/>
      <c r="AX60" s="316" t="s">
        <v>107</v>
      </c>
      <c r="AY60" s="316"/>
      <c r="AZ60" s="316"/>
      <c r="BA60" s="316"/>
      <c r="BB60" s="316"/>
      <c r="BC60" s="316"/>
      <c r="BD60" s="316"/>
      <c r="BE60" s="316"/>
      <c r="BF60" s="316"/>
      <c r="BG60" s="316"/>
      <c r="BH60" s="316"/>
      <c r="BI60" s="316"/>
      <c r="BJ60" s="316"/>
      <c r="BK60" s="316"/>
      <c r="BL60" s="316"/>
      <c r="BM60" s="310"/>
      <c r="BN60" s="87">
        <v>2</v>
      </c>
      <c r="BO60" s="88">
        <v>3</v>
      </c>
      <c r="BP60" s="88">
        <v>1</v>
      </c>
      <c r="BQ60" s="125">
        <f t="shared" si="11"/>
        <v>7</v>
      </c>
      <c r="BR60" s="385"/>
    </row>
    <row r="61" spans="2:70" s="65" customFormat="1" ht="105.75" customHeight="1">
      <c r="B61" s="394"/>
      <c r="C61" s="396"/>
      <c r="D61" s="397"/>
      <c r="E61" s="397"/>
      <c r="F61" s="397"/>
      <c r="G61" s="397"/>
      <c r="H61" s="398"/>
      <c r="I61" s="316" t="s">
        <v>93</v>
      </c>
      <c r="J61" s="316"/>
      <c r="K61" s="316"/>
      <c r="L61" s="316"/>
      <c r="M61" s="316"/>
      <c r="N61" s="316"/>
      <c r="O61" s="316"/>
      <c r="P61" s="316"/>
      <c r="Q61" s="316"/>
      <c r="R61" s="316"/>
      <c r="S61" s="316"/>
      <c r="T61" s="316"/>
      <c r="U61" s="316"/>
      <c r="V61" s="316"/>
      <c r="W61" s="316"/>
      <c r="X61" s="316"/>
      <c r="Y61" s="316"/>
      <c r="Z61" s="316"/>
      <c r="AA61" s="316"/>
      <c r="AB61" s="310"/>
      <c r="AC61" s="77">
        <v>2</v>
      </c>
      <c r="AD61" s="78">
        <v>3</v>
      </c>
      <c r="AE61" s="78">
        <v>1</v>
      </c>
      <c r="AF61" s="90">
        <f t="shared" si="12"/>
        <v>7</v>
      </c>
      <c r="AG61" s="360" t="s">
        <v>269</v>
      </c>
      <c r="AH61" s="316"/>
      <c r="AI61" s="316"/>
      <c r="AJ61" s="316"/>
      <c r="AK61" s="316"/>
      <c r="AL61" s="316"/>
      <c r="AM61" s="316" t="s">
        <v>270</v>
      </c>
      <c r="AN61" s="316"/>
      <c r="AO61" s="320"/>
      <c r="AP61" s="312"/>
      <c r="AQ61" s="315"/>
      <c r="AR61" s="315"/>
      <c r="AS61" s="315"/>
      <c r="AT61" s="315"/>
      <c r="AU61" s="315"/>
      <c r="AV61" s="315"/>
      <c r="AW61" s="315"/>
      <c r="AX61" s="316"/>
      <c r="AY61" s="316"/>
      <c r="AZ61" s="316"/>
      <c r="BA61" s="316"/>
      <c r="BB61" s="316"/>
      <c r="BC61" s="316"/>
      <c r="BD61" s="316"/>
      <c r="BE61" s="316"/>
      <c r="BF61" s="316" t="s">
        <v>195</v>
      </c>
      <c r="BG61" s="316"/>
      <c r="BH61" s="316"/>
      <c r="BI61" s="316"/>
      <c r="BJ61" s="316"/>
      <c r="BK61" s="316"/>
      <c r="BL61" s="316"/>
      <c r="BM61" s="310"/>
      <c r="BN61" s="87">
        <v>1</v>
      </c>
      <c r="BO61" s="88">
        <v>2</v>
      </c>
      <c r="BP61" s="88">
        <v>1</v>
      </c>
      <c r="BQ61" s="125">
        <f t="shared" si="11"/>
        <v>3</v>
      </c>
      <c r="BR61" s="385"/>
    </row>
    <row r="62" spans="2:70" s="65" customFormat="1" ht="98.25" customHeight="1">
      <c r="B62" s="394"/>
      <c r="C62" s="396"/>
      <c r="D62" s="397"/>
      <c r="E62" s="397"/>
      <c r="F62" s="397"/>
      <c r="G62" s="397"/>
      <c r="H62" s="398"/>
      <c r="I62" s="316" t="s">
        <v>94</v>
      </c>
      <c r="J62" s="316"/>
      <c r="K62" s="316"/>
      <c r="L62" s="316"/>
      <c r="M62" s="316"/>
      <c r="N62" s="316"/>
      <c r="O62" s="316"/>
      <c r="P62" s="316"/>
      <c r="Q62" s="316"/>
      <c r="R62" s="316"/>
      <c r="S62" s="316"/>
      <c r="T62" s="316"/>
      <c r="U62" s="316"/>
      <c r="V62" s="316"/>
      <c r="W62" s="316"/>
      <c r="X62" s="316"/>
      <c r="Y62" s="316"/>
      <c r="Z62" s="316"/>
      <c r="AA62" s="316"/>
      <c r="AB62" s="310"/>
      <c r="AC62" s="77">
        <v>3</v>
      </c>
      <c r="AD62" s="78">
        <v>3</v>
      </c>
      <c r="AE62" s="78">
        <v>1</v>
      </c>
      <c r="AF62" s="90">
        <f t="shared" si="12"/>
        <v>10</v>
      </c>
      <c r="AG62" s="360" t="s">
        <v>269</v>
      </c>
      <c r="AH62" s="316"/>
      <c r="AI62" s="316"/>
      <c r="AJ62" s="316"/>
      <c r="AK62" s="316"/>
      <c r="AL62" s="316"/>
      <c r="AM62" s="316" t="s">
        <v>270</v>
      </c>
      <c r="AN62" s="316"/>
      <c r="AO62" s="320"/>
      <c r="AP62" s="312"/>
      <c r="AQ62" s="315"/>
      <c r="AR62" s="315"/>
      <c r="AS62" s="315"/>
      <c r="AT62" s="315"/>
      <c r="AU62" s="315"/>
      <c r="AV62" s="315"/>
      <c r="AW62" s="315"/>
      <c r="AX62" s="316"/>
      <c r="AY62" s="316"/>
      <c r="AZ62" s="316"/>
      <c r="BA62" s="316"/>
      <c r="BB62" s="316"/>
      <c r="BC62" s="316"/>
      <c r="BD62" s="316"/>
      <c r="BE62" s="316"/>
      <c r="BF62" s="316" t="s">
        <v>111</v>
      </c>
      <c r="BG62" s="316"/>
      <c r="BH62" s="316"/>
      <c r="BI62" s="316"/>
      <c r="BJ62" s="316"/>
      <c r="BK62" s="316"/>
      <c r="BL62" s="316"/>
      <c r="BM62" s="310"/>
      <c r="BN62" s="87">
        <v>2</v>
      </c>
      <c r="BO62" s="78">
        <v>3</v>
      </c>
      <c r="BP62" s="88">
        <v>1</v>
      </c>
      <c r="BQ62" s="125">
        <f t="shared" si="11"/>
        <v>7</v>
      </c>
      <c r="BR62" s="385"/>
    </row>
    <row r="63" spans="2:70" s="65" customFormat="1" ht="71.25" customHeight="1">
      <c r="B63" s="394"/>
      <c r="C63" s="396"/>
      <c r="D63" s="397"/>
      <c r="E63" s="397"/>
      <c r="F63" s="397"/>
      <c r="G63" s="397"/>
      <c r="H63" s="398"/>
      <c r="I63" s="316" t="s">
        <v>95</v>
      </c>
      <c r="J63" s="316"/>
      <c r="K63" s="316"/>
      <c r="L63" s="316"/>
      <c r="M63" s="316"/>
      <c r="N63" s="316"/>
      <c r="O63" s="316"/>
      <c r="P63" s="316"/>
      <c r="Q63" s="316"/>
      <c r="R63" s="316"/>
      <c r="S63" s="316"/>
      <c r="T63" s="316"/>
      <c r="U63" s="316"/>
      <c r="V63" s="316"/>
      <c r="W63" s="316"/>
      <c r="X63" s="316"/>
      <c r="Y63" s="316"/>
      <c r="Z63" s="316"/>
      <c r="AA63" s="316"/>
      <c r="AB63" s="310"/>
      <c r="AC63" s="77">
        <v>3</v>
      </c>
      <c r="AD63" s="78">
        <v>3</v>
      </c>
      <c r="AE63" s="78">
        <v>2</v>
      </c>
      <c r="AF63" s="90">
        <f t="shared" si="12"/>
        <v>11</v>
      </c>
      <c r="AG63" s="360" t="s">
        <v>269</v>
      </c>
      <c r="AH63" s="316"/>
      <c r="AI63" s="316"/>
      <c r="AJ63" s="316"/>
      <c r="AK63" s="316"/>
      <c r="AL63" s="316"/>
      <c r="AM63" s="315"/>
      <c r="AN63" s="315"/>
      <c r="AO63" s="387"/>
      <c r="AP63" s="312"/>
      <c r="AQ63" s="315"/>
      <c r="AR63" s="315"/>
      <c r="AS63" s="315"/>
      <c r="AT63" s="315"/>
      <c r="AU63" s="315"/>
      <c r="AV63" s="315"/>
      <c r="AW63" s="315"/>
      <c r="AX63" s="316"/>
      <c r="AY63" s="316"/>
      <c r="AZ63" s="316"/>
      <c r="BA63" s="316"/>
      <c r="BB63" s="316"/>
      <c r="BC63" s="316"/>
      <c r="BD63" s="316"/>
      <c r="BE63" s="316"/>
      <c r="BF63" s="316" t="s">
        <v>112</v>
      </c>
      <c r="BG63" s="316"/>
      <c r="BH63" s="316"/>
      <c r="BI63" s="316"/>
      <c r="BJ63" s="316"/>
      <c r="BK63" s="316"/>
      <c r="BL63" s="316"/>
      <c r="BM63" s="310"/>
      <c r="BN63" s="87">
        <v>2</v>
      </c>
      <c r="BO63" s="88">
        <v>2</v>
      </c>
      <c r="BP63" s="88">
        <v>1</v>
      </c>
      <c r="BQ63" s="125">
        <f>PRODUCT(BN63:BO63)+BP63</f>
        <v>5</v>
      </c>
      <c r="BR63" s="385"/>
    </row>
    <row r="64" spans="2:70" s="65" customFormat="1" ht="88.5" customHeight="1">
      <c r="B64" s="394"/>
      <c r="C64" s="396"/>
      <c r="D64" s="397"/>
      <c r="E64" s="397"/>
      <c r="F64" s="397"/>
      <c r="G64" s="397"/>
      <c r="H64" s="398"/>
      <c r="I64" s="316" t="s">
        <v>96</v>
      </c>
      <c r="J64" s="316"/>
      <c r="K64" s="316"/>
      <c r="L64" s="316"/>
      <c r="M64" s="316"/>
      <c r="N64" s="316"/>
      <c r="O64" s="316"/>
      <c r="P64" s="316"/>
      <c r="Q64" s="316"/>
      <c r="R64" s="316"/>
      <c r="S64" s="316"/>
      <c r="T64" s="316"/>
      <c r="U64" s="316"/>
      <c r="V64" s="316"/>
      <c r="W64" s="316"/>
      <c r="X64" s="316"/>
      <c r="Y64" s="316"/>
      <c r="Z64" s="316"/>
      <c r="AA64" s="316"/>
      <c r="AB64" s="310"/>
      <c r="AC64" s="77">
        <v>3</v>
      </c>
      <c r="AD64" s="78">
        <v>3</v>
      </c>
      <c r="AE64" s="78">
        <v>2</v>
      </c>
      <c r="AF64" s="90">
        <f t="shared" si="12"/>
        <v>11</v>
      </c>
      <c r="AG64" s="360"/>
      <c r="AH64" s="316"/>
      <c r="AI64" s="310"/>
      <c r="AJ64" s="316" t="s">
        <v>269</v>
      </c>
      <c r="AK64" s="316"/>
      <c r="AL64" s="316"/>
      <c r="AM64" s="316" t="s">
        <v>270</v>
      </c>
      <c r="AN64" s="316"/>
      <c r="AO64" s="320"/>
      <c r="AP64" s="312"/>
      <c r="AQ64" s="315"/>
      <c r="AR64" s="315"/>
      <c r="AS64" s="315"/>
      <c r="AT64" s="315"/>
      <c r="AU64" s="315"/>
      <c r="AV64" s="315"/>
      <c r="AW64" s="315"/>
      <c r="AX64" s="316"/>
      <c r="AY64" s="316"/>
      <c r="AZ64" s="316"/>
      <c r="BA64" s="316"/>
      <c r="BB64" s="316"/>
      <c r="BC64" s="316"/>
      <c r="BD64" s="316"/>
      <c r="BE64" s="316"/>
      <c r="BF64" s="316" t="s">
        <v>113</v>
      </c>
      <c r="BG64" s="316"/>
      <c r="BH64" s="316"/>
      <c r="BI64" s="316"/>
      <c r="BJ64" s="316"/>
      <c r="BK64" s="316"/>
      <c r="BL64" s="316"/>
      <c r="BM64" s="310"/>
      <c r="BN64" s="87">
        <v>2</v>
      </c>
      <c r="BO64" s="88">
        <v>2</v>
      </c>
      <c r="BP64" s="88">
        <v>1</v>
      </c>
      <c r="BQ64" s="125">
        <f>PRODUCT(BN64:BO64)+BP64</f>
        <v>5</v>
      </c>
      <c r="BR64" s="385"/>
    </row>
    <row r="65" spans="2:70" s="65" customFormat="1" ht="69.75" customHeight="1">
      <c r="B65" s="394"/>
      <c r="C65" s="396"/>
      <c r="D65" s="397"/>
      <c r="E65" s="397"/>
      <c r="F65" s="397"/>
      <c r="G65" s="397"/>
      <c r="H65" s="398"/>
      <c r="I65" s="316" t="s">
        <v>97</v>
      </c>
      <c r="J65" s="316"/>
      <c r="K65" s="316"/>
      <c r="L65" s="316"/>
      <c r="M65" s="316"/>
      <c r="N65" s="316"/>
      <c r="O65" s="316"/>
      <c r="P65" s="316"/>
      <c r="Q65" s="316"/>
      <c r="R65" s="316"/>
      <c r="S65" s="316"/>
      <c r="T65" s="316"/>
      <c r="U65" s="316"/>
      <c r="V65" s="316"/>
      <c r="W65" s="316"/>
      <c r="X65" s="316"/>
      <c r="Y65" s="316"/>
      <c r="Z65" s="316"/>
      <c r="AA65" s="316"/>
      <c r="AB65" s="310"/>
      <c r="AC65" s="77">
        <v>2</v>
      </c>
      <c r="AD65" s="78">
        <v>3</v>
      </c>
      <c r="AE65" s="78">
        <v>1</v>
      </c>
      <c r="AF65" s="90">
        <f t="shared" si="12"/>
        <v>7</v>
      </c>
      <c r="AG65" s="360"/>
      <c r="AH65" s="316"/>
      <c r="AI65" s="316"/>
      <c r="AJ65" s="316"/>
      <c r="AK65" s="316"/>
      <c r="AL65" s="316"/>
      <c r="AM65" s="316" t="s">
        <v>271</v>
      </c>
      <c r="AN65" s="316"/>
      <c r="AO65" s="320"/>
      <c r="AP65" s="312"/>
      <c r="AQ65" s="315"/>
      <c r="AR65" s="315"/>
      <c r="AS65" s="315"/>
      <c r="AT65" s="315"/>
      <c r="AU65" s="315"/>
      <c r="AV65" s="315"/>
      <c r="AW65" s="315"/>
      <c r="AX65" s="316" t="s">
        <v>108</v>
      </c>
      <c r="AY65" s="316"/>
      <c r="AZ65" s="316"/>
      <c r="BA65" s="316"/>
      <c r="BB65" s="316"/>
      <c r="BC65" s="316"/>
      <c r="BD65" s="316"/>
      <c r="BE65" s="316"/>
      <c r="BF65" s="316" t="s">
        <v>114</v>
      </c>
      <c r="BG65" s="316"/>
      <c r="BH65" s="316"/>
      <c r="BI65" s="316"/>
      <c r="BJ65" s="316"/>
      <c r="BK65" s="316"/>
      <c r="BL65" s="316"/>
      <c r="BM65" s="310"/>
      <c r="BN65" s="87">
        <v>1</v>
      </c>
      <c r="BO65" s="88">
        <v>2</v>
      </c>
      <c r="BP65" s="88">
        <v>1</v>
      </c>
      <c r="BQ65" s="125">
        <f t="shared" ref="BQ65" si="13">PRODUCT(BN65:BO65)+BP65</f>
        <v>3</v>
      </c>
      <c r="BR65" s="385"/>
    </row>
    <row r="66" spans="2:70" s="65" customFormat="1" ht="61.5" customHeight="1">
      <c r="B66" s="394"/>
      <c r="C66" s="396"/>
      <c r="D66" s="397"/>
      <c r="E66" s="397"/>
      <c r="F66" s="397"/>
      <c r="G66" s="397"/>
      <c r="H66" s="398"/>
      <c r="I66" s="316" t="s">
        <v>98</v>
      </c>
      <c r="J66" s="316"/>
      <c r="K66" s="316"/>
      <c r="L66" s="316"/>
      <c r="M66" s="316"/>
      <c r="N66" s="316"/>
      <c r="O66" s="316"/>
      <c r="P66" s="316"/>
      <c r="Q66" s="316"/>
      <c r="R66" s="316"/>
      <c r="S66" s="316"/>
      <c r="T66" s="316"/>
      <c r="U66" s="316"/>
      <c r="V66" s="316"/>
      <c r="W66" s="316"/>
      <c r="X66" s="316"/>
      <c r="Y66" s="316"/>
      <c r="Z66" s="316"/>
      <c r="AA66" s="316"/>
      <c r="AB66" s="310"/>
      <c r="AC66" s="77">
        <v>3</v>
      </c>
      <c r="AD66" s="78">
        <v>3</v>
      </c>
      <c r="AE66" s="78">
        <v>2</v>
      </c>
      <c r="AF66" s="90">
        <f t="shared" si="12"/>
        <v>11</v>
      </c>
      <c r="AG66" s="360"/>
      <c r="AH66" s="316"/>
      <c r="AI66" s="316"/>
      <c r="AJ66" s="316" t="s">
        <v>269</v>
      </c>
      <c r="AK66" s="316"/>
      <c r="AL66" s="316"/>
      <c r="AM66" s="315"/>
      <c r="AN66" s="315"/>
      <c r="AO66" s="387"/>
      <c r="AP66" s="312" t="s">
        <v>104</v>
      </c>
      <c r="AQ66" s="315"/>
      <c r="AR66" s="315"/>
      <c r="AS66" s="315"/>
      <c r="AT66" s="315"/>
      <c r="AU66" s="315"/>
      <c r="AV66" s="315"/>
      <c r="AW66" s="315"/>
      <c r="AX66" s="316" t="s">
        <v>109</v>
      </c>
      <c r="AY66" s="316"/>
      <c r="AZ66" s="316"/>
      <c r="BA66" s="316"/>
      <c r="BB66" s="316"/>
      <c r="BC66" s="316"/>
      <c r="BD66" s="316"/>
      <c r="BE66" s="316"/>
      <c r="BF66" s="316" t="s">
        <v>194</v>
      </c>
      <c r="BG66" s="316"/>
      <c r="BH66" s="316"/>
      <c r="BI66" s="316"/>
      <c r="BJ66" s="316"/>
      <c r="BK66" s="316"/>
      <c r="BL66" s="316"/>
      <c r="BM66" s="310"/>
      <c r="BN66" s="87">
        <v>2</v>
      </c>
      <c r="BO66" s="88">
        <v>3</v>
      </c>
      <c r="BP66" s="88">
        <v>2</v>
      </c>
      <c r="BQ66" s="125">
        <f>PRODUCT(BN66:BO66)+BP66</f>
        <v>8</v>
      </c>
      <c r="BR66" s="385"/>
    </row>
    <row r="67" spans="2:70" s="65" customFormat="1" ht="81.75" customHeight="1">
      <c r="B67" s="394"/>
      <c r="C67" s="396"/>
      <c r="D67" s="397"/>
      <c r="E67" s="397"/>
      <c r="F67" s="397"/>
      <c r="G67" s="397"/>
      <c r="H67" s="398"/>
      <c r="I67" s="316" t="s">
        <v>99</v>
      </c>
      <c r="J67" s="316"/>
      <c r="K67" s="316"/>
      <c r="L67" s="316"/>
      <c r="M67" s="316"/>
      <c r="N67" s="316"/>
      <c r="O67" s="316"/>
      <c r="P67" s="316"/>
      <c r="Q67" s="316"/>
      <c r="R67" s="316"/>
      <c r="S67" s="316"/>
      <c r="T67" s="316"/>
      <c r="U67" s="316"/>
      <c r="V67" s="316"/>
      <c r="W67" s="316"/>
      <c r="X67" s="316"/>
      <c r="Y67" s="316"/>
      <c r="Z67" s="316"/>
      <c r="AA67" s="316"/>
      <c r="AB67" s="310"/>
      <c r="AC67" s="77">
        <v>1</v>
      </c>
      <c r="AD67" s="78">
        <v>3</v>
      </c>
      <c r="AE67" s="78">
        <v>2</v>
      </c>
      <c r="AF67" s="90">
        <f t="shared" si="12"/>
        <v>5</v>
      </c>
      <c r="AG67" s="360" t="s">
        <v>269</v>
      </c>
      <c r="AH67" s="316"/>
      <c r="AI67" s="316"/>
      <c r="AJ67" s="316"/>
      <c r="AK67" s="316"/>
      <c r="AL67" s="316"/>
      <c r="AM67" s="315" t="s">
        <v>213</v>
      </c>
      <c r="AN67" s="315"/>
      <c r="AO67" s="387"/>
      <c r="AP67" s="312"/>
      <c r="AQ67" s="315"/>
      <c r="AR67" s="315"/>
      <c r="AS67" s="315"/>
      <c r="AT67" s="315"/>
      <c r="AU67" s="315"/>
      <c r="AV67" s="315"/>
      <c r="AW67" s="315"/>
      <c r="AX67" s="316"/>
      <c r="AY67" s="316"/>
      <c r="AZ67" s="316"/>
      <c r="BA67" s="316"/>
      <c r="BB67" s="316"/>
      <c r="BC67" s="316"/>
      <c r="BD67" s="316"/>
      <c r="BE67" s="316"/>
      <c r="BF67" s="316" t="s">
        <v>115</v>
      </c>
      <c r="BG67" s="316"/>
      <c r="BH67" s="316"/>
      <c r="BI67" s="316"/>
      <c r="BJ67" s="316"/>
      <c r="BK67" s="316"/>
      <c r="BL67" s="316"/>
      <c r="BM67" s="310"/>
      <c r="BN67" s="77">
        <v>1</v>
      </c>
      <c r="BO67" s="78">
        <v>3</v>
      </c>
      <c r="BP67" s="78">
        <v>2</v>
      </c>
      <c r="BQ67" s="125">
        <f t="shared" ref="BQ67:BQ74" si="14">PRODUCT(BN67:BO67)+BP67</f>
        <v>5</v>
      </c>
      <c r="BR67" s="385"/>
    </row>
    <row r="68" spans="2:70" s="65" customFormat="1" ht="80.25" customHeight="1">
      <c r="B68" s="394"/>
      <c r="C68" s="396"/>
      <c r="D68" s="397"/>
      <c r="E68" s="397"/>
      <c r="F68" s="397"/>
      <c r="G68" s="397"/>
      <c r="H68" s="398"/>
      <c r="I68" s="316" t="s">
        <v>100</v>
      </c>
      <c r="J68" s="316"/>
      <c r="K68" s="316"/>
      <c r="L68" s="316"/>
      <c r="M68" s="316"/>
      <c r="N68" s="316"/>
      <c r="O68" s="316"/>
      <c r="P68" s="316"/>
      <c r="Q68" s="316"/>
      <c r="R68" s="316"/>
      <c r="S68" s="316"/>
      <c r="T68" s="316"/>
      <c r="U68" s="316"/>
      <c r="V68" s="316"/>
      <c r="W68" s="316"/>
      <c r="X68" s="316"/>
      <c r="Y68" s="316"/>
      <c r="Z68" s="316"/>
      <c r="AA68" s="316"/>
      <c r="AB68" s="310"/>
      <c r="AC68" s="77">
        <v>1</v>
      </c>
      <c r="AD68" s="78">
        <v>3</v>
      </c>
      <c r="AE68" s="78">
        <v>2</v>
      </c>
      <c r="AF68" s="90">
        <f t="shared" si="12"/>
        <v>5</v>
      </c>
      <c r="AG68" s="360" t="s">
        <v>269</v>
      </c>
      <c r="AH68" s="316"/>
      <c r="AI68" s="316"/>
      <c r="AJ68" s="316"/>
      <c r="AK68" s="316"/>
      <c r="AL68" s="316"/>
      <c r="AM68" s="315" t="s">
        <v>213</v>
      </c>
      <c r="AN68" s="315"/>
      <c r="AO68" s="387"/>
      <c r="AP68" s="312"/>
      <c r="AQ68" s="315"/>
      <c r="AR68" s="315"/>
      <c r="AS68" s="315"/>
      <c r="AT68" s="315"/>
      <c r="AU68" s="315"/>
      <c r="AV68" s="315"/>
      <c r="AW68" s="315"/>
      <c r="AX68" s="316"/>
      <c r="AY68" s="316"/>
      <c r="AZ68" s="316"/>
      <c r="BA68" s="316"/>
      <c r="BB68" s="316"/>
      <c r="BC68" s="316"/>
      <c r="BD68" s="316"/>
      <c r="BE68" s="316"/>
      <c r="BF68" s="316" t="s">
        <v>116</v>
      </c>
      <c r="BG68" s="316"/>
      <c r="BH68" s="316"/>
      <c r="BI68" s="316"/>
      <c r="BJ68" s="316"/>
      <c r="BK68" s="316"/>
      <c r="BL68" s="316"/>
      <c r="BM68" s="310"/>
      <c r="BN68" s="77">
        <v>1</v>
      </c>
      <c r="BO68" s="78">
        <v>3</v>
      </c>
      <c r="BP68" s="78">
        <v>2</v>
      </c>
      <c r="BQ68" s="125">
        <f t="shared" si="14"/>
        <v>5</v>
      </c>
      <c r="BR68" s="385"/>
    </row>
    <row r="69" spans="2:70" s="65" customFormat="1" ht="77.25" customHeight="1">
      <c r="B69" s="394"/>
      <c r="C69" s="396"/>
      <c r="D69" s="397"/>
      <c r="E69" s="397"/>
      <c r="F69" s="397"/>
      <c r="G69" s="397"/>
      <c r="H69" s="398"/>
      <c r="I69" s="316" t="s">
        <v>101</v>
      </c>
      <c r="J69" s="316"/>
      <c r="K69" s="316"/>
      <c r="L69" s="316"/>
      <c r="M69" s="316"/>
      <c r="N69" s="316"/>
      <c r="O69" s="316"/>
      <c r="P69" s="316"/>
      <c r="Q69" s="316"/>
      <c r="R69" s="316"/>
      <c r="S69" s="316"/>
      <c r="T69" s="316"/>
      <c r="U69" s="316"/>
      <c r="V69" s="316"/>
      <c r="W69" s="316"/>
      <c r="X69" s="316"/>
      <c r="Y69" s="316"/>
      <c r="Z69" s="316"/>
      <c r="AA69" s="316"/>
      <c r="AB69" s="310"/>
      <c r="AC69" s="77">
        <v>1</v>
      </c>
      <c r="AD69" s="78">
        <v>4</v>
      </c>
      <c r="AE69" s="78">
        <v>1</v>
      </c>
      <c r="AF69" s="90">
        <f t="shared" si="12"/>
        <v>5</v>
      </c>
      <c r="AG69" s="360" t="s">
        <v>269</v>
      </c>
      <c r="AH69" s="316"/>
      <c r="AI69" s="316"/>
      <c r="AJ69" s="316"/>
      <c r="AK69" s="316"/>
      <c r="AL69" s="316"/>
      <c r="AM69" s="315"/>
      <c r="AN69" s="315"/>
      <c r="AO69" s="387"/>
      <c r="AP69" s="312"/>
      <c r="AQ69" s="315"/>
      <c r="AR69" s="315"/>
      <c r="AS69" s="315"/>
      <c r="AT69" s="315"/>
      <c r="AU69" s="315"/>
      <c r="AV69" s="315"/>
      <c r="AW69" s="315"/>
      <c r="AX69" s="316"/>
      <c r="AY69" s="316"/>
      <c r="AZ69" s="316"/>
      <c r="BA69" s="316"/>
      <c r="BB69" s="316"/>
      <c r="BC69" s="316"/>
      <c r="BD69" s="316"/>
      <c r="BE69" s="316"/>
      <c r="BF69" s="316" t="s">
        <v>117</v>
      </c>
      <c r="BG69" s="316"/>
      <c r="BH69" s="316"/>
      <c r="BI69" s="316"/>
      <c r="BJ69" s="316"/>
      <c r="BK69" s="316"/>
      <c r="BL69" s="316"/>
      <c r="BM69" s="310"/>
      <c r="BN69" s="77">
        <v>1</v>
      </c>
      <c r="BO69" s="78">
        <v>4</v>
      </c>
      <c r="BP69" s="78">
        <v>1</v>
      </c>
      <c r="BQ69" s="90">
        <f t="shared" si="14"/>
        <v>5</v>
      </c>
      <c r="BR69" s="385"/>
    </row>
    <row r="70" spans="2:70" s="65" customFormat="1" ht="48.75" customHeight="1" thickBot="1">
      <c r="B70" s="394"/>
      <c r="C70" s="356"/>
      <c r="D70" s="357"/>
      <c r="E70" s="357"/>
      <c r="F70" s="357"/>
      <c r="G70" s="357"/>
      <c r="H70" s="358"/>
      <c r="I70" s="350" t="s">
        <v>102</v>
      </c>
      <c r="J70" s="350"/>
      <c r="K70" s="350"/>
      <c r="L70" s="350"/>
      <c r="M70" s="350"/>
      <c r="N70" s="350"/>
      <c r="O70" s="350"/>
      <c r="P70" s="350"/>
      <c r="Q70" s="350"/>
      <c r="R70" s="350"/>
      <c r="S70" s="350"/>
      <c r="T70" s="350"/>
      <c r="U70" s="350"/>
      <c r="V70" s="350"/>
      <c r="W70" s="350"/>
      <c r="X70" s="350"/>
      <c r="Y70" s="350"/>
      <c r="Z70" s="350"/>
      <c r="AA70" s="350"/>
      <c r="AB70" s="345"/>
      <c r="AC70" s="91">
        <v>3</v>
      </c>
      <c r="AD70" s="92">
        <v>3</v>
      </c>
      <c r="AE70" s="92">
        <v>2</v>
      </c>
      <c r="AF70" s="93">
        <f t="shared" si="12"/>
        <v>11</v>
      </c>
      <c r="AG70" s="359" t="s">
        <v>269</v>
      </c>
      <c r="AH70" s="350"/>
      <c r="AI70" s="350"/>
      <c r="AJ70" s="350"/>
      <c r="AK70" s="350"/>
      <c r="AL70" s="350"/>
      <c r="AM70" s="500"/>
      <c r="AN70" s="500"/>
      <c r="AO70" s="507"/>
      <c r="AP70" s="408" t="s">
        <v>104</v>
      </c>
      <c r="AQ70" s="500"/>
      <c r="AR70" s="500"/>
      <c r="AS70" s="500"/>
      <c r="AT70" s="500"/>
      <c r="AU70" s="500"/>
      <c r="AV70" s="500"/>
      <c r="AW70" s="500"/>
      <c r="AX70" s="350" t="s">
        <v>110</v>
      </c>
      <c r="AY70" s="350"/>
      <c r="AZ70" s="350"/>
      <c r="BA70" s="350"/>
      <c r="BB70" s="350"/>
      <c r="BC70" s="350"/>
      <c r="BD70" s="350"/>
      <c r="BE70" s="350"/>
      <c r="BF70" s="350" t="s">
        <v>118</v>
      </c>
      <c r="BG70" s="350"/>
      <c r="BH70" s="350"/>
      <c r="BI70" s="350"/>
      <c r="BJ70" s="350"/>
      <c r="BK70" s="350"/>
      <c r="BL70" s="350"/>
      <c r="BM70" s="345"/>
      <c r="BN70" s="132">
        <v>2</v>
      </c>
      <c r="BO70" s="92">
        <v>3</v>
      </c>
      <c r="BP70" s="92">
        <v>2</v>
      </c>
      <c r="BQ70" s="133">
        <f t="shared" si="14"/>
        <v>8</v>
      </c>
      <c r="BR70" s="386"/>
    </row>
    <row r="71" spans="2:70" ht="220.5" customHeight="1" thickTop="1">
      <c r="B71" s="393" t="s">
        <v>1</v>
      </c>
      <c r="C71" s="353" t="s">
        <v>145</v>
      </c>
      <c r="D71" s="354"/>
      <c r="E71" s="354"/>
      <c r="F71" s="354"/>
      <c r="G71" s="354"/>
      <c r="H71" s="355"/>
      <c r="I71" s="337" t="s">
        <v>146</v>
      </c>
      <c r="J71" s="338"/>
      <c r="K71" s="338"/>
      <c r="L71" s="338"/>
      <c r="M71" s="338"/>
      <c r="N71" s="338"/>
      <c r="O71" s="338"/>
      <c r="P71" s="338"/>
      <c r="Q71" s="338"/>
      <c r="R71" s="338"/>
      <c r="S71" s="338"/>
      <c r="T71" s="338"/>
      <c r="U71" s="338"/>
      <c r="V71" s="338"/>
      <c r="W71" s="338"/>
      <c r="X71" s="338"/>
      <c r="Y71" s="338"/>
      <c r="Z71" s="338"/>
      <c r="AA71" s="338"/>
      <c r="AB71" s="348"/>
      <c r="AC71" s="53">
        <v>2</v>
      </c>
      <c r="AD71" s="45">
        <v>3</v>
      </c>
      <c r="AE71" s="45">
        <v>3</v>
      </c>
      <c r="AF71" s="54">
        <f t="shared" si="12"/>
        <v>9</v>
      </c>
      <c r="AG71" s="349" t="s">
        <v>269</v>
      </c>
      <c r="AH71" s="338"/>
      <c r="AI71" s="339"/>
      <c r="AJ71" s="337"/>
      <c r="AK71" s="338"/>
      <c r="AL71" s="339"/>
      <c r="AM71" s="340"/>
      <c r="AN71" s="341"/>
      <c r="AO71" s="342"/>
      <c r="AP71" s="344" t="s">
        <v>335</v>
      </c>
      <c r="AQ71" s="417"/>
      <c r="AR71" s="417"/>
      <c r="AS71" s="417"/>
      <c r="AT71" s="417"/>
      <c r="AU71" s="417"/>
      <c r="AV71" s="417"/>
      <c r="AW71" s="417"/>
      <c r="AX71" s="340"/>
      <c r="AY71" s="341"/>
      <c r="AZ71" s="341"/>
      <c r="BA71" s="341"/>
      <c r="BB71" s="341"/>
      <c r="BC71" s="341"/>
      <c r="BD71" s="341"/>
      <c r="BE71" s="344"/>
      <c r="BF71" s="337" t="s">
        <v>151</v>
      </c>
      <c r="BG71" s="338"/>
      <c r="BH71" s="338"/>
      <c r="BI71" s="338"/>
      <c r="BJ71" s="338"/>
      <c r="BK71" s="338"/>
      <c r="BL71" s="338"/>
      <c r="BM71" s="348"/>
      <c r="BN71" s="53">
        <v>2</v>
      </c>
      <c r="BO71" s="45">
        <v>3</v>
      </c>
      <c r="BP71" s="175">
        <v>2</v>
      </c>
      <c r="BQ71" s="54">
        <f t="shared" si="14"/>
        <v>8</v>
      </c>
      <c r="BR71" s="422" t="s">
        <v>368</v>
      </c>
    </row>
    <row r="72" spans="2:70" ht="109.5" customHeight="1">
      <c r="B72" s="394"/>
      <c r="C72" s="396"/>
      <c r="D72" s="397"/>
      <c r="E72" s="397"/>
      <c r="F72" s="397"/>
      <c r="G72" s="397"/>
      <c r="H72" s="398"/>
      <c r="I72" s="310" t="s">
        <v>147</v>
      </c>
      <c r="J72" s="308"/>
      <c r="K72" s="308"/>
      <c r="L72" s="308"/>
      <c r="M72" s="308"/>
      <c r="N72" s="308"/>
      <c r="O72" s="308"/>
      <c r="P72" s="308"/>
      <c r="Q72" s="308"/>
      <c r="R72" s="308"/>
      <c r="S72" s="308"/>
      <c r="T72" s="308"/>
      <c r="U72" s="308"/>
      <c r="V72" s="308"/>
      <c r="W72" s="308"/>
      <c r="X72" s="308"/>
      <c r="Y72" s="308"/>
      <c r="Z72" s="308"/>
      <c r="AA72" s="308"/>
      <c r="AB72" s="313"/>
      <c r="AC72" s="77">
        <v>1</v>
      </c>
      <c r="AD72" s="78">
        <v>3</v>
      </c>
      <c r="AE72" s="78">
        <v>3</v>
      </c>
      <c r="AF72" s="90">
        <f t="shared" si="12"/>
        <v>6</v>
      </c>
      <c r="AG72" s="307" t="s">
        <v>269</v>
      </c>
      <c r="AH72" s="308"/>
      <c r="AI72" s="309"/>
      <c r="AJ72" s="310"/>
      <c r="AK72" s="308"/>
      <c r="AL72" s="309"/>
      <c r="AM72" s="304"/>
      <c r="AN72" s="305"/>
      <c r="AO72" s="306"/>
      <c r="AP72" s="312" t="s">
        <v>336</v>
      </c>
      <c r="AQ72" s="315"/>
      <c r="AR72" s="315"/>
      <c r="AS72" s="315"/>
      <c r="AT72" s="315"/>
      <c r="AU72" s="315"/>
      <c r="AV72" s="315"/>
      <c r="AW72" s="315"/>
      <c r="AX72" s="304"/>
      <c r="AY72" s="305"/>
      <c r="AZ72" s="305"/>
      <c r="BA72" s="305"/>
      <c r="BB72" s="305"/>
      <c r="BC72" s="305"/>
      <c r="BD72" s="305"/>
      <c r="BE72" s="312"/>
      <c r="BF72" s="310" t="s">
        <v>152</v>
      </c>
      <c r="BG72" s="308"/>
      <c r="BH72" s="308"/>
      <c r="BI72" s="308"/>
      <c r="BJ72" s="308"/>
      <c r="BK72" s="308"/>
      <c r="BL72" s="308"/>
      <c r="BM72" s="313"/>
      <c r="BN72" s="77">
        <v>1</v>
      </c>
      <c r="BO72" s="78">
        <v>3</v>
      </c>
      <c r="BP72" s="176">
        <v>1</v>
      </c>
      <c r="BQ72" s="90">
        <f t="shared" si="14"/>
        <v>4</v>
      </c>
      <c r="BR72" s="385"/>
    </row>
    <row r="73" spans="2:70" ht="186" customHeight="1">
      <c r="B73" s="394"/>
      <c r="C73" s="396"/>
      <c r="D73" s="397"/>
      <c r="E73" s="397"/>
      <c r="F73" s="397"/>
      <c r="G73" s="397"/>
      <c r="H73" s="398"/>
      <c r="I73" s="310" t="s">
        <v>148</v>
      </c>
      <c r="J73" s="308"/>
      <c r="K73" s="308"/>
      <c r="L73" s="308"/>
      <c r="M73" s="308"/>
      <c r="N73" s="308"/>
      <c r="O73" s="308"/>
      <c r="P73" s="308"/>
      <c r="Q73" s="308"/>
      <c r="R73" s="308"/>
      <c r="S73" s="308"/>
      <c r="T73" s="308"/>
      <c r="U73" s="308"/>
      <c r="V73" s="308"/>
      <c r="W73" s="308"/>
      <c r="X73" s="308"/>
      <c r="Y73" s="308"/>
      <c r="Z73" s="308"/>
      <c r="AA73" s="308"/>
      <c r="AB73" s="313"/>
      <c r="AC73" s="77">
        <v>2</v>
      </c>
      <c r="AD73" s="78">
        <v>3</v>
      </c>
      <c r="AE73" s="78">
        <v>2</v>
      </c>
      <c r="AF73" s="90">
        <f t="shared" si="12"/>
        <v>8</v>
      </c>
      <c r="AG73" s="307" t="s">
        <v>269</v>
      </c>
      <c r="AH73" s="308"/>
      <c r="AI73" s="309"/>
      <c r="AJ73" s="310"/>
      <c r="AK73" s="308"/>
      <c r="AL73" s="309"/>
      <c r="AM73" s="304"/>
      <c r="AN73" s="305"/>
      <c r="AO73" s="306"/>
      <c r="AP73" s="312"/>
      <c r="AQ73" s="315"/>
      <c r="AR73" s="315"/>
      <c r="AS73" s="315"/>
      <c r="AT73" s="315"/>
      <c r="AU73" s="315"/>
      <c r="AV73" s="315"/>
      <c r="AW73" s="315"/>
      <c r="AX73" s="310" t="s">
        <v>150</v>
      </c>
      <c r="AY73" s="308"/>
      <c r="AZ73" s="308"/>
      <c r="BA73" s="308"/>
      <c r="BB73" s="308"/>
      <c r="BC73" s="308"/>
      <c r="BD73" s="308"/>
      <c r="BE73" s="309"/>
      <c r="BF73" s="310" t="s">
        <v>219</v>
      </c>
      <c r="BG73" s="308"/>
      <c r="BH73" s="308"/>
      <c r="BI73" s="308"/>
      <c r="BJ73" s="308"/>
      <c r="BK73" s="308"/>
      <c r="BL73" s="308"/>
      <c r="BM73" s="313"/>
      <c r="BN73" s="77">
        <v>1</v>
      </c>
      <c r="BO73" s="78">
        <v>3</v>
      </c>
      <c r="BP73" s="176">
        <v>1</v>
      </c>
      <c r="BQ73" s="90">
        <f t="shared" si="14"/>
        <v>4</v>
      </c>
      <c r="BR73" s="385"/>
    </row>
    <row r="74" spans="2:70" ht="100.5" customHeight="1" thickBot="1">
      <c r="B74" s="394"/>
      <c r="C74" s="356"/>
      <c r="D74" s="357"/>
      <c r="E74" s="357"/>
      <c r="F74" s="357"/>
      <c r="G74" s="357"/>
      <c r="H74" s="358"/>
      <c r="I74" s="390" t="s">
        <v>149</v>
      </c>
      <c r="J74" s="391"/>
      <c r="K74" s="391"/>
      <c r="L74" s="391"/>
      <c r="M74" s="391"/>
      <c r="N74" s="391"/>
      <c r="O74" s="391"/>
      <c r="P74" s="391"/>
      <c r="Q74" s="391"/>
      <c r="R74" s="391"/>
      <c r="S74" s="391"/>
      <c r="T74" s="391"/>
      <c r="U74" s="391"/>
      <c r="V74" s="391"/>
      <c r="W74" s="391"/>
      <c r="X74" s="391"/>
      <c r="Y74" s="391"/>
      <c r="Z74" s="391"/>
      <c r="AA74" s="391"/>
      <c r="AB74" s="392"/>
      <c r="AC74" s="91">
        <v>2</v>
      </c>
      <c r="AD74" s="92">
        <v>3</v>
      </c>
      <c r="AE74" s="92">
        <v>2</v>
      </c>
      <c r="AF74" s="93">
        <f t="shared" si="12"/>
        <v>8</v>
      </c>
      <c r="AG74" s="307" t="s">
        <v>269</v>
      </c>
      <c r="AH74" s="308"/>
      <c r="AI74" s="309"/>
      <c r="AJ74" s="310"/>
      <c r="AK74" s="308"/>
      <c r="AL74" s="309"/>
      <c r="AM74" s="304"/>
      <c r="AN74" s="305"/>
      <c r="AO74" s="306"/>
      <c r="AP74" s="408"/>
      <c r="AQ74" s="500"/>
      <c r="AR74" s="500"/>
      <c r="AS74" s="500"/>
      <c r="AT74" s="500"/>
      <c r="AU74" s="500"/>
      <c r="AV74" s="500"/>
      <c r="AW74" s="500"/>
      <c r="AX74" s="310"/>
      <c r="AY74" s="308"/>
      <c r="AZ74" s="308"/>
      <c r="BA74" s="308"/>
      <c r="BB74" s="308"/>
      <c r="BC74" s="308"/>
      <c r="BD74" s="308"/>
      <c r="BE74" s="309"/>
      <c r="BF74" s="310" t="s">
        <v>220</v>
      </c>
      <c r="BG74" s="308"/>
      <c r="BH74" s="308"/>
      <c r="BI74" s="308"/>
      <c r="BJ74" s="308"/>
      <c r="BK74" s="308"/>
      <c r="BL74" s="308"/>
      <c r="BM74" s="313"/>
      <c r="BN74" s="91">
        <v>2</v>
      </c>
      <c r="BO74" s="92">
        <v>3</v>
      </c>
      <c r="BP74" s="92">
        <v>2</v>
      </c>
      <c r="BQ74" s="93">
        <f t="shared" si="14"/>
        <v>8</v>
      </c>
      <c r="BR74" s="385"/>
    </row>
    <row r="75" spans="2:70" ht="123" customHeight="1" thickTop="1">
      <c r="B75" s="393" t="s">
        <v>1</v>
      </c>
      <c r="C75" s="353" t="s">
        <v>221</v>
      </c>
      <c r="D75" s="354"/>
      <c r="E75" s="354"/>
      <c r="F75" s="354"/>
      <c r="G75" s="354"/>
      <c r="H75" s="355"/>
      <c r="I75" s="337" t="s">
        <v>222</v>
      </c>
      <c r="J75" s="338"/>
      <c r="K75" s="338"/>
      <c r="L75" s="338"/>
      <c r="M75" s="338"/>
      <c r="N75" s="338"/>
      <c r="O75" s="338"/>
      <c r="P75" s="338"/>
      <c r="Q75" s="338"/>
      <c r="R75" s="338"/>
      <c r="S75" s="338"/>
      <c r="T75" s="338"/>
      <c r="U75" s="338"/>
      <c r="V75" s="338"/>
      <c r="W75" s="338"/>
      <c r="X75" s="338"/>
      <c r="Y75" s="338"/>
      <c r="Z75" s="338"/>
      <c r="AA75" s="338"/>
      <c r="AB75" s="348"/>
      <c r="AC75" s="46">
        <v>2</v>
      </c>
      <c r="AD75" s="45">
        <v>2</v>
      </c>
      <c r="AE75" s="105">
        <v>2</v>
      </c>
      <c r="AF75" s="54">
        <f t="shared" ref="AF75:AF77" si="15">PRODUCT(AC75:AD75)+AE75</f>
        <v>6</v>
      </c>
      <c r="AG75" s="349" t="s">
        <v>269</v>
      </c>
      <c r="AH75" s="338"/>
      <c r="AI75" s="339"/>
      <c r="AJ75" s="337"/>
      <c r="AK75" s="338"/>
      <c r="AL75" s="339"/>
      <c r="AM75" s="340" t="s">
        <v>213</v>
      </c>
      <c r="AN75" s="341"/>
      <c r="AO75" s="342"/>
      <c r="AP75" s="349" t="s">
        <v>337</v>
      </c>
      <c r="AQ75" s="338"/>
      <c r="AR75" s="338"/>
      <c r="AS75" s="338"/>
      <c r="AT75" s="338"/>
      <c r="AU75" s="338"/>
      <c r="AV75" s="338"/>
      <c r="AW75" s="339"/>
      <c r="AX75" s="316"/>
      <c r="AY75" s="316"/>
      <c r="AZ75" s="316"/>
      <c r="BA75" s="316"/>
      <c r="BB75" s="316"/>
      <c r="BC75" s="316"/>
      <c r="BD75" s="316"/>
      <c r="BE75" s="316"/>
      <c r="BF75" s="328" t="s">
        <v>223</v>
      </c>
      <c r="BG75" s="329"/>
      <c r="BH75" s="329"/>
      <c r="BI75" s="329"/>
      <c r="BJ75" s="329"/>
      <c r="BK75" s="329"/>
      <c r="BL75" s="329"/>
      <c r="BM75" s="330"/>
      <c r="BN75" s="46">
        <v>2</v>
      </c>
      <c r="BO75" s="45">
        <v>2</v>
      </c>
      <c r="BP75" s="176">
        <v>1</v>
      </c>
      <c r="BQ75" s="90">
        <f t="shared" ref="BQ75" si="16">PRODUCT(BN75:BO75)+BP75</f>
        <v>5</v>
      </c>
      <c r="BR75" s="422" t="s">
        <v>369</v>
      </c>
    </row>
    <row r="76" spans="2:70" ht="109.5" customHeight="1">
      <c r="B76" s="394"/>
      <c r="C76" s="396"/>
      <c r="D76" s="397"/>
      <c r="E76" s="397"/>
      <c r="F76" s="397"/>
      <c r="G76" s="397"/>
      <c r="H76" s="398"/>
      <c r="I76" s="310" t="s">
        <v>224</v>
      </c>
      <c r="J76" s="308"/>
      <c r="K76" s="308"/>
      <c r="L76" s="308"/>
      <c r="M76" s="308"/>
      <c r="N76" s="308"/>
      <c r="O76" s="308"/>
      <c r="P76" s="308"/>
      <c r="Q76" s="308"/>
      <c r="R76" s="308"/>
      <c r="S76" s="308"/>
      <c r="T76" s="308"/>
      <c r="U76" s="308"/>
      <c r="V76" s="308"/>
      <c r="W76" s="308"/>
      <c r="X76" s="308"/>
      <c r="Y76" s="308"/>
      <c r="Z76" s="308"/>
      <c r="AA76" s="308"/>
      <c r="AB76" s="313"/>
      <c r="AC76" s="78">
        <v>3</v>
      </c>
      <c r="AD76" s="78">
        <v>3</v>
      </c>
      <c r="AE76" s="78">
        <v>2</v>
      </c>
      <c r="AF76" s="90">
        <f t="shared" si="15"/>
        <v>11</v>
      </c>
      <c r="AG76" s="307" t="s">
        <v>269</v>
      </c>
      <c r="AH76" s="308"/>
      <c r="AI76" s="309"/>
      <c r="AJ76" s="310"/>
      <c r="AK76" s="308"/>
      <c r="AL76" s="309"/>
      <c r="AM76" s="304" t="s">
        <v>213</v>
      </c>
      <c r="AN76" s="305"/>
      <c r="AO76" s="306"/>
      <c r="AP76" s="311" t="s">
        <v>328</v>
      </c>
      <c r="AQ76" s="305"/>
      <c r="AR76" s="305"/>
      <c r="AS76" s="305"/>
      <c r="AT76" s="305"/>
      <c r="AU76" s="305"/>
      <c r="AV76" s="305"/>
      <c r="AW76" s="312"/>
      <c r="AX76" s="316" t="s">
        <v>291</v>
      </c>
      <c r="AY76" s="316"/>
      <c r="AZ76" s="316"/>
      <c r="BA76" s="316"/>
      <c r="BB76" s="316"/>
      <c r="BC76" s="316"/>
      <c r="BD76" s="316"/>
      <c r="BE76" s="316"/>
      <c r="BF76" s="310" t="s">
        <v>290</v>
      </c>
      <c r="BG76" s="308"/>
      <c r="BH76" s="308"/>
      <c r="BI76" s="308"/>
      <c r="BJ76" s="308"/>
      <c r="BK76" s="308"/>
      <c r="BL76" s="308"/>
      <c r="BM76" s="313"/>
      <c r="BN76" s="177">
        <v>2</v>
      </c>
      <c r="BO76" s="78">
        <v>3</v>
      </c>
      <c r="BP76" s="78">
        <v>2</v>
      </c>
      <c r="BQ76" s="90">
        <f t="shared" ref="BQ76:BQ77" si="17">PRODUCT(BN76:BO76)+BP76</f>
        <v>8</v>
      </c>
      <c r="BR76" s="385"/>
    </row>
    <row r="77" spans="2:70" ht="111" customHeight="1" thickBot="1">
      <c r="B77" s="394"/>
      <c r="C77" s="356"/>
      <c r="D77" s="357"/>
      <c r="E77" s="357"/>
      <c r="F77" s="357"/>
      <c r="G77" s="357"/>
      <c r="H77" s="358"/>
      <c r="I77" s="310" t="s">
        <v>225</v>
      </c>
      <c r="J77" s="308"/>
      <c r="K77" s="308"/>
      <c r="L77" s="308"/>
      <c r="M77" s="308"/>
      <c r="N77" s="308"/>
      <c r="O77" s="308"/>
      <c r="P77" s="308"/>
      <c r="Q77" s="308"/>
      <c r="R77" s="308"/>
      <c r="S77" s="308"/>
      <c r="T77" s="308"/>
      <c r="U77" s="308"/>
      <c r="V77" s="308"/>
      <c r="W77" s="308"/>
      <c r="X77" s="308"/>
      <c r="Y77" s="308"/>
      <c r="Z77" s="308"/>
      <c r="AA77" s="308"/>
      <c r="AB77" s="313"/>
      <c r="AC77" s="91">
        <v>2</v>
      </c>
      <c r="AD77" s="92">
        <v>3</v>
      </c>
      <c r="AE77" s="92">
        <v>2</v>
      </c>
      <c r="AF77" s="93">
        <f t="shared" si="15"/>
        <v>8</v>
      </c>
      <c r="AG77" s="307" t="s">
        <v>269</v>
      </c>
      <c r="AH77" s="308"/>
      <c r="AI77" s="309"/>
      <c r="AJ77" s="310"/>
      <c r="AK77" s="308"/>
      <c r="AL77" s="309"/>
      <c r="AM77" s="304" t="s">
        <v>213</v>
      </c>
      <c r="AN77" s="305"/>
      <c r="AO77" s="306"/>
      <c r="AP77" s="311"/>
      <c r="AQ77" s="305"/>
      <c r="AR77" s="305"/>
      <c r="AS77" s="305"/>
      <c r="AT77" s="305"/>
      <c r="AU77" s="305"/>
      <c r="AV77" s="305"/>
      <c r="AW77" s="312"/>
      <c r="AX77" s="316" t="s">
        <v>291</v>
      </c>
      <c r="AY77" s="316"/>
      <c r="AZ77" s="316"/>
      <c r="BA77" s="316"/>
      <c r="BB77" s="316"/>
      <c r="BC77" s="316"/>
      <c r="BD77" s="316"/>
      <c r="BE77" s="316"/>
      <c r="BF77" s="310" t="s">
        <v>226</v>
      </c>
      <c r="BG77" s="308"/>
      <c r="BH77" s="308"/>
      <c r="BI77" s="308"/>
      <c r="BJ77" s="308"/>
      <c r="BK77" s="308"/>
      <c r="BL77" s="308"/>
      <c r="BM77" s="313"/>
      <c r="BN77" s="91">
        <v>2</v>
      </c>
      <c r="BO77" s="92">
        <v>3</v>
      </c>
      <c r="BP77" s="92">
        <v>2</v>
      </c>
      <c r="BQ77" s="93">
        <f t="shared" si="17"/>
        <v>8</v>
      </c>
      <c r="BR77" s="385"/>
    </row>
    <row r="78" spans="2:70" ht="123" customHeight="1" thickTop="1" thickBot="1">
      <c r="B78" s="393" t="s">
        <v>1</v>
      </c>
      <c r="C78" s="353" t="s">
        <v>227</v>
      </c>
      <c r="D78" s="354"/>
      <c r="E78" s="354"/>
      <c r="F78" s="354"/>
      <c r="G78" s="354"/>
      <c r="H78" s="355"/>
      <c r="I78" s="337" t="s">
        <v>228</v>
      </c>
      <c r="J78" s="338"/>
      <c r="K78" s="338"/>
      <c r="L78" s="338"/>
      <c r="M78" s="338"/>
      <c r="N78" s="338"/>
      <c r="O78" s="338"/>
      <c r="P78" s="338"/>
      <c r="Q78" s="338"/>
      <c r="R78" s="338"/>
      <c r="S78" s="338"/>
      <c r="T78" s="338"/>
      <c r="U78" s="338"/>
      <c r="V78" s="338"/>
      <c r="W78" s="338"/>
      <c r="X78" s="338"/>
      <c r="Y78" s="338"/>
      <c r="Z78" s="338"/>
      <c r="AA78" s="338"/>
      <c r="AB78" s="348"/>
      <c r="AC78" s="46">
        <v>1</v>
      </c>
      <c r="AD78" s="78">
        <v>3</v>
      </c>
      <c r="AE78" s="47">
        <v>1</v>
      </c>
      <c r="AF78" s="106">
        <f t="shared" ref="AF78:AF92" si="18">PRODUCT(AC78:AD78)+AE78</f>
        <v>4</v>
      </c>
      <c r="AG78" s="349" t="s">
        <v>269</v>
      </c>
      <c r="AH78" s="338"/>
      <c r="AI78" s="339"/>
      <c r="AJ78" s="337"/>
      <c r="AK78" s="338"/>
      <c r="AL78" s="339"/>
      <c r="AM78" s="340"/>
      <c r="AN78" s="341"/>
      <c r="AO78" s="342"/>
      <c r="AP78" s="503"/>
      <c r="AQ78" s="322"/>
      <c r="AR78" s="322"/>
      <c r="AS78" s="322"/>
      <c r="AT78" s="322"/>
      <c r="AU78" s="322"/>
      <c r="AV78" s="322"/>
      <c r="AW78" s="327"/>
      <c r="AX78" s="340" t="s">
        <v>293</v>
      </c>
      <c r="AY78" s="341"/>
      <c r="AZ78" s="341"/>
      <c r="BA78" s="341"/>
      <c r="BB78" s="341"/>
      <c r="BC78" s="341"/>
      <c r="BD78" s="341"/>
      <c r="BE78" s="344"/>
      <c r="BF78" s="416" t="s">
        <v>313</v>
      </c>
      <c r="BG78" s="416"/>
      <c r="BH78" s="416"/>
      <c r="BI78" s="416"/>
      <c r="BJ78" s="416"/>
      <c r="BK78" s="416"/>
      <c r="BL78" s="416"/>
      <c r="BM78" s="441"/>
      <c r="BN78" s="179">
        <v>1</v>
      </c>
      <c r="BO78" s="45">
        <v>2</v>
      </c>
      <c r="BP78" s="47">
        <v>1</v>
      </c>
      <c r="BQ78" s="54">
        <f t="shared" ref="BQ78:BQ79" si="19">PRODUCT(BN78:BO78)+BP78</f>
        <v>3</v>
      </c>
      <c r="BR78" s="422" t="s">
        <v>370</v>
      </c>
    </row>
    <row r="79" spans="2:70" ht="123" customHeight="1" thickTop="1">
      <c r="B79" s="394"/>
      <c r="C79" s="396"/>
      <c r="D79" s="397"/>
      <c r="E79" s="397"/>
      <c r="F79" s="397"/>
      <c r="G79" s="397"/>
      <c r="H79" s="398"/>
      <c r="I79" s="310" t="s">
        <v>311</v>
      </c>
      <c r="J79" s="308"/>
      <c r="K79" s="308"/>
      <c r="L79" s="308"/>
      <c r="M79" s="308"/>
      <c r="N79" s="308"/>
      <c r="O79" s="308"/>
      <c r="P79" s="308"/>
      <c r="Q79" s="308"/>
      <c r="R79" s="308"/>
      <c r="S79" s="308"/>
      <c r="T79" s="308"/>
      <c r="U79" s="308"/>
      <c r="V79" s="308"/>
      <c r="W79" s="308"/>
      <c r="X79" s="308"/>
      <c r="Y79" s="308"/>
      <c r="Z79" s="308"/>
      <c r="AA79" s="308"/>
      <c r="AB79" s="313"/>
      <c r="AC79" s="193">
        <v>3</v>
      </c>
      <c r="AD79" s="75">
        <v>2</v>
      </c>
      <c r="AE79" s="78">
        <v>2</v>
      </c>
      <c r="AF79" s="90">
        <f t="shared" si="18"/>
        <v>8</v>
      </c>
      <c r="AG79" s="307" t="s">
        <v>269</v>
      </c>
      <c r="AH79" s="308"/>
      <c r="AI79" s="309"/>
      <c r="AJ79" s="214"/>
      <c r="AK79" s="212"/>
      <c r="AL79" s="213"/>
      <c r="AM79" s="215"/>
      <c r="AN79" s="216"/>
      <c r="AO79" s="217"/>
      <c r="AP79" s="311" t="s">
        <v>328</v>
      </c>
      <c r="AQ79" s="305"/>
      <c r="AR79" s="305"/>
      <c r="AS79" s="305"/>
      <c r="AT79" s="305"/>
      <c r="AU79" s="305"/>
      <c r="AV79" s="305"/>
      <c r="AW79" s="312"/>
      <c r="AX79" s="215"/>
      <c r="AY79" s="216"/>
      <c r="AZ79" s="216"/>
      <c r="BA79" s="216"/>
      <c r="BB79" s="216"/>
      <c r="BC79" s="216"/>
      <c r="BD79" s="216"/>
      <c r="BE79" s="218"/>
      <c r="BF79" s="310" t="s">
        <v>312</v>
      </c>
      <c r="BG79" s="308"/>
      <c r="BH79" s="308"/>
      <c r="BI79" s="308"/>
      <c r="BJ79" s="308"/>
      <c r="BK79" s="308"/>
      <c r="BL79" s="308"/>
      <c r="BM79" s="313"/>
      <c r="BN79" s="78">
        <v>2</v>
      </c>
      <c r="BO79" s="78">
        <v>2</v>
      </c>
      <c r="BP79" s="88">
        <v>1</v>
      </c>
      <c r="BQ79" s="54">
        <f t="shared" si="19"/>
        <v>5</v>
      </c>
      <c r="BR79" s="385"/>
    </row>
    <row r="80" spans="2:70" ht="109.5" customHeight="1">
      <c r="B80" s="394"/>
      <c r="C80" s="396"/>
      <c r="D80" s="397"/>
      <c r="E80" s="397"/>
      <c r="F80" s="397"/>
      <c r="G80" s="397"/>
      <c r="H80" s="398"/>
      <c r="I80" s="310" t="s">
        <v>315</v>
      </c>
      <c r="J80" s="308"/>
      <c r="K80" s="308"/>
      <c r="L80" s="308"/>
      <c r="M80" s="308"/>
      <c r="N80" s="308"/>
      <c r="O80" s="308"/>
      <c r="P80" s="308"/>
      <c r="Q80" s="308"/>
      <c r="R80" s="308"/>
      <c r="S80" s="308"/>
      <c r="T80" s="308"/>
      <c r="U80" s="308"/>
      <c r="V80" s="308"/>
      <c r="W80" s="308"/>
      <c r="X80" s="308"/>
      <c r="Y80" s="308"/>
      <c r="Z80" s="308"/>
      <c r="AA80" s="308"/>
      <c r="AB80" s="313"/>
      <c r="AC80" s="219">
        <v>2</v>
      </c>
      <c r="AD80" s="75">
        <v>2</v>
      </c>
      <c r="AE80" s="49">
        <v>1</v>
      </c>
      <c r="AF80" s="90">
        <f t="shared" si="18"/>
        <v>5</v>
      </c>
      <c r="AG80" s="307" t="s">
        <v>269</v>
      </c>
      <c r="AH80" s="308"/>
      <c r="AI80" s="309"/>
      <c r="AJ80" s="310"/>
      <c r="AK80" s="308"/>
      <c r="AL80" s="309"/>
      <c r="AM80" s="304"/>
      <c r="AN80" s="305"/>
      <c r="AO80" s="306"/>
      <c r="AP80" s="311" t="s">
        <v>198</v>
      </c>
      <c r="AQ80" s="305"/>
      <c r="AR80" s="305"/>
      <c r="AS80" s="305"/>
      <c r="AT80" s="305"/>
      <c r="AU80" s="305"/>
      <c r="AV80" s="305"/>
      <c r="AW80" s="312"/>
      <c r="AX80" s="304"/>
      <c r="AY80" s="305"/>
      <c r="AZ80" s="305"/>
      <c r="BA80" s="305"/>
      <c r="BB80" s="305"/>
      <c r="BC80" s="305"/>
      <c r="BD80" s="305"/>
      <c r="BE80" s="312"/>
      <c r="BF80" s="316" t="s">
        <v>292</v>
      </c>
      <c r="BG80" s="316"/>
      <c r="BH80" s="316"/>
      <c r="BI80" s="316"/>
      <c r="BJ80" s="316"/>
      <c r="BK80" s="316"/>
      <c r="BL80" s="316"/>
      <c r="BM80" s="320"/>
      <c r="BN80" s="220">
        <v>1</v>
      </c>
      <c r="BO80" s="78">
        <v>2</v>
      </c>
      <c r="BP80" s="88">
        <v>1</v>
      </c>
      <c r="BQ80" s="90">
        <f t="shared" ref="BQ80:BQ88" si="20">PRODUCT(BN80:BO80)+BP80</f>
        <v>3</v>
      </c>
      <c r="BR80" s="385"/>
    </row>
    <row r="81" spans="2:70" ht="109.5" customHeight="1">
      <c r="B81" s="394"/>
      <c r="C81" s="396"/>
      <c r="D81" s="397"/>
      <c r="E81" s="397"/>
      <c r="F81" s="397"/>
      <c r="G81" s="397"/>
      <c r="H81" s="398"/>
      <c r="I81" s="310" t="s">
        <v>317</v>
      </c>
      <c r="J81" s="308"/>
      <c r="K81" s="308"/>
      <c r="L81" s="308"/>
      <c r="M81" s="308"/>
      <c r="N81" s="308"/>
      <c r="O81" s="308"/>
      <c r="P81" s="308"/>
      <c r="Q81" s="308"/>
      <c r="R81" s="308"/>
      <c r="S81" s="308"/>
      <c r="T81" s="308"/>
      <c r="U81" s="308"/>
      <c r="V81" s="308"/>
      <c r="W81" s="308"/>
      <c r="X81" s="308"/>
      <c r="Y81" s="308"/>
      <c r="Z81" s="308"/>
      <c r="AA81" s="308"/>
      <c r="AB81" s="313"/>
      <c r="AC81" s="219">
        <v>2</v>
      </c>
      <c r="AD81" s="75">
        <v>2</v>
      </c>
      <c r="AE81" s="49">
        <v>1</v>
      </c>
      <c r="AF81" s="90">
        <f t="shared" ref="AF81" si="21">PRODUCT(AC81:AD81)+AE81</f>
        <v>5</v>
      </c>
      <c r="AG81" s="307" t="s">
        <v>269</v>
      </c>
      <c r="AH81" s="308"/>
      <c r="AI81" s="309"/>
      <c r="AJ81" s="310"/>
      <c r="AK81" s="308"/>
      <c r="AL81" s="309"/>
      <c r="AM81" s="304"/>
      <c r="AN81" s="305"/>
      <c r="AO81" s="306"/>
      <c r="AP81" s="307" t="s">
        <v>338</v>
      </c>
      <c r="AQ81" s="308"/>
      <c r="AR81" s="308"/>
      <c r="AS81" s="308"/>
      <c r="AT81" s="308"/>
      <c r="AU81" s="308"/>
      <c r="AV81" s="308"/>
      <c r="AW81" s="309"/>
      <c r="AX81" s="304"/>
      <c r="AY81" s="305"/>
      <c r="AZ81" s="305"/>
      <c r="BA81" s="305"/>
      <c r="BB81" s="305"/>
      <c r="BC81" s="305"/>
      <c r="BD81" s="305"/>
      <c r="BE81" s="312"/>
      <c r="BF81" s="316" t="s">
        <v>318</v>
      </c>
      <c r="BG81" s="316"/>
      <c r="BH81" s="316"/>
      <c r="BI81" s="316"/>
      <c r="BJ81" s="316"/>
      <c r="BK81" s="316"/>
      <c r="BL81" s="316"/>
      <c r="BM81" s="320"/>
      <c r="BN81" s="220">
        <v>1</v>
      </c>
      <c r="BO81" s="78">
        <v>2</v>
      </c>
      <c r="BP81" s="88">
        <v>1</v>
      </c>
      <c r="BQ81" s="90">
        <f t="shared" ref="BQ81" si="22">PRODUCT(BN81:BO81)+BP81</f>
        <v>3</v>
      </c>
      <c r="BR81" s="385"/>
    </row>
    <row r="82" spans="2:70" ht="109.5" customHeight="1">
      <c r="B82" s="394"/>
      <c r="C82" s="396"/>
      <c r="D82" s="397"/>
      <c r="E82" s="397"/>
      <c r="F82" s="397"/>
      <c r="G82" s="397"/>
      <c r="H82" s="398"/>
      <c r="I82" s="310" t="s">
        <v>309</v>
      </c>
      <c r="J82" s="308"/>
      <c r="K82" s="308"/>
      <c r="L82" s="308"/>
      <c r="M82" s="308"/>
      <c r="N82" s="308"/>
      <c r="O82" s="308"/>
      <c r="P82" s="308"/>
      <c r="Q82" s="308"/>
      <c r="R82" s="308"/>
      <c r="S82" s="308"/>
      <c r="T82" s="308"/>
      <c r="U82" s="308"/>
      <c r="V82" s="308"/>
      <c r="W82" s="308"/>
      <c r="X82" s="308"/>
      <c r="Y82" s="308"/>
      <c r="Z82" s="308"/>
      <c r="AA82" s="308"/>
      <c r="AB82" s="313"/>
      <c r="AC82" s="193">
        <v>3</v>
      </c>
      <c r="AD82" s="78">
        <v>3</v>
      </c>
      <c r="AE82" s="78">
        <v>2</v>
      </c>
      <c r="AF82" s="90">
        <f t="shared" ref="AF82" si="23">PRODUCT(AC82:AD82)+AE82</f>
        <v>11</v>
      </c>
      <c r="AG82" s="307" t="s">
        <v>269</v>
      </c>
      <c r="AH82" s="308"/>
      <c r="AI82" s="309"/>
      <c r="AJ82" s="97"/>
      <c r="AK82" s="64"/>
      <c r="AL82" s="62"/>
      <c r="AM82" s="98"/>
      <c r="AN82" s="66"/>
      <c r="AO82" s="99"/>
      <c r="AP82" s="311"/>
      <c r="AQ82" s="305"/>
      <c r="AR82" s="305"/>
      <c r="AS82" s="305"/>
      <c r="AT82" s="305"/>
      <c r="AU82" s="305"/>
      <c r="AV82" s="305"/>
      <c r="AW82" s="312"/>
      <c r="AX82" s="304"/>
      <c r="AY82" s="305"/>
      <c r="AZ82" s="305"/>
      <c r="BA82" s="305"/>
      <c r="BB82" s="305"/>
      <c r="BC82" s="305"/>
      <c r="BD82" s="305"/>
      <c r="BE82" s="312"/>
      <c r="BF82" s="310" t="s">
        <v>310</v>
      </c>
      <c r="BG82" s="308"/>
      <c r="BH82" s="308"/>
      <c r="BI82" s="308"/>
      <c r="BJ82" s="308"/>
      <c r="BK82" s="308"/>
      <c r="BL82" s="308"/>
      <c r="BM82" s="313"/>
      <c r="BN82" s="78">
        <v>2</v>
      </c>
      <c r="BO82" s="78">
        <v>2</v>
      </c>
      <c r="BP82" s="88">
        <v>1</v>
      </c>
      <c r="BQ82" s="90">
        <f t="shared" ref="BQ82" si="24">PRODUCT(BN82:BO82)+BP82</f>
        <v>5</v>
      </c>
      <c r="BR82" s="385"/>
    </row>
    <row r="83" spans="2:70" ht="109.5" customHeight="1">
      <c r="B83" s="394"/>
      <c r="C83" s="396"/>
      <c r="D83" s="397"/>
      <c r="E83" s="397"/>
      <c r="F83" s="397"/>
      <c r="G83" s="397"/>
      <c r="H83" s="398"/>
      <c r="I83" s="310" t="s">
        <v>229</v>
      </c>
      <c r="J83" s="308"/>
      <c r="K83" s="308"/>
      <c r="L83" s="308"/>
      <c r="M83" s="308"/>
      <c r="N83" s="308"/>
      <c r="O83" s="308"/>
      <c r="P83" s="308"/>
      <c r="Q83" s="308"/>
      <c r="R83" s="308"/>
      <c r="S83" s="308"/>
      <c r="T83" s="308"/>
      <c r="U83" s="308"/>
      <c r="V83" s="308"/>
      <c r="W83" s="308"/>
      <c r="X83" s="308"/>
      <c r="Y83" s="308"/>
      <c r="Z83" s="308"/>
      <c r="AA83" s="308"/>
      <c r="AB83" s="313"/>
      <c r="AC83" s="49">
        <v>1</v>
      </c>
      <c r="AD83" s="88">
        <v>4</v>
      </c>
      <c r="AE83" s="88">
        <v>2</v>
      </c>
      <c r="AF83" s="90">
        <f t="shared" si="18"/>
        <v>6</v>
      </c>
      <c r="AG83" s="307" t="s">
        <v>269</v>
      </c>
      <c r="AH83" s="308"/>
      <c r="AI83" s="309"/>
      <c r="AJ83" s="97"/>
      <c r="AK83" s="64"/>
      <c r="AL83" s="62"/>
      <c r="AM83" s="304"/>
      <c r="AN83" s="305"/>
      <c r="AO83" s="306"/>
      <c r="AP83" s="311" t="s">
        <v>198</v>
      </c>
      <c r="AQ83" s="305"/>
      <c r="AR83" s="305"/>
      <c r="AS83" s="305"/>
      <c r="AT83" s="305"/>
      <c r="AU83" s="305"/>
      <c r="AV83" s="305"/>
      <c r="AW83" s="312"/>
      <c r="AX83" s="98"/>
      <c r="AY83" s="66"/>
      <c r="AZ83" s="66"/>
      <c r="BA83" s="66"/>
      <c r="BB83" s="66"/>
      <c r="BC83" s="66"/>
      <c r="BD83" s="66"/>
      <c r="BE83" s="211"/>
      <c r="BF83" s="316" t="s">
        <v>230</v>
      </c>
      <c r="BG83" s="316"/>
      <c r="BH83" s="316"/>
      <c r="BI83" s="316"/>
      <c r="BJ83" s="316"/>
      <c r="BK83" s="316"/>
      <c r="BL83" s="316"/>
      <c r="BM83" s="320"/>
      <c r="BN83" s="220">
        <v>1</v>
      </c>
      <c r="BO83" s="88">
        <v>4</v>
      </c>
      <c r="BP83" s="88">
        <v>1</v>
      </c>
      <c r="BQ83" s="90">
        <f t="shared" si="20"/>
        <v>5</v>
      </c>
      <c r="BR83" s="385"/>
    </row>
    <row r="84" spans="2:70" ht="111" customHeight="1" thickBot="1">
      <c r="B84" s="394"/>
      <c r="C84" s="356"/>
      <c r="D84" s="357"/>
      <c r="E84" s="357"/>
      <c r="F84" s="357"/>
      <c r="G84" s="357"/>
      <c r="H84" s="358"/>
      <c r="I84" s="310" t="s">
        <v>231</v>
      </c>
      <c r="J84" s="308"/>
      <c r="K84" s="308"/>
      <c r="L84" s="308"/>
      <c r="M84" s="308"/>
      <c r="N84" s="308"/>
      <c r="O84" s="308"/>
      <c r="P84" s="308"/>
      <c r="Q84" s="308"/>
      <c r="R84" s="308"/>
      <c r="S84" s="308"/>
      <c r="T84" s="308"/>
      <c r="U84" s="308"/>
      <c r="V84" s="308"/>
      <c r="W84" s="308"/>
      <c r="X84" s="308"/>
      <c r="Y84" s="308"/>
      <c r="Z84" s="308"/>
      <c r="AA84" s="308"/>
      <c r="AB84" s="313"/>
      <c r="AC84" s="88">
        <v>2</v>
      </c>
      <c r="AD84" s="88">
        <v>4</v>
      </c>
      <c r="AE84" s="88">
        <v>2</v>
      </c>
      <c r="AF84" s="90">
        <f t="shared" si="18"/>
        <v>10</v>
      </c>
      <c r="AG84" s="307" t="s">
        <v>269</v>
      </c>
      <c r="AH84" s="308"/>
      <c r="AI84" s="309"/>
      <c r="AJ84" s="310"/>
      <c r="AK84" s="308"/>
      <c r="AL84" s="309"/>
      <c r="AM84" s="304"/>
      <c r="AN84" s="305"/>
      <c r="AO84" s="306"/>
      <c r="AP84" s="311"/>
      <c r="AQ84" s="305"/>
      <c r="AR84" s="305"/>
      <c r="AS84" s="305"/>
      <c r="AT84" s="305"/>
      <c r="AU84" s="305"/>
      <c r="AV84" s="305"/>
      <c r="AW84" s="312"/>
      <c r="AX84" s="310"/>
      <c r="AY84" s="308"/>
      <c r="AZ84" s="308"/>
      <c r="BA84" s="308"/>
      <c r="BB84" s="308"/>
      <c r="BC84" s="308"/>
      <c r="BD84" s="308"/>
      <c r="BE84" s="309"/>
      <c r="BF84" s="350" t="s">
        <v>314</v>
      </c>
      <c r="BG84" s="350"/>
      <c r="BH84" s="350"/>
      <c r="BI84" s="350"/>
      <c r="BJ84" s="350"/>
      <c r="BK84" s="350"/>
      <c r="BL84" s="350"/>
      <c r="BM84" s="502"/>
      <c r="BN84" s="221">
        <v>1</v>
      </c>
      <c r="BO84" s="178">
        <v>4</v>
      </c>
      <c r="BP84" s="178">
        <v>1</v>
      </c>
      <c r="BQ84" s="93">
        <f t="shared" si="20"/>
        <v>5</v>
      </c>
      <c r="BR84" s="385"/>
    </row>
    <row r="85" spans="2:70" ht="123" customHeight="1" thickTop="1">
      <c r="B85" s="393" t="s">
        <v>1</v>
      </c>
      <c r="C85" s="353" t="s">
        <v>119</v>
      </c>
      <c r="D85" s="354"/>
      <c r="E85" s="354"/>
      <c r="F85" s="354"/>
      <c r="G85" s="354"/>
      <c r="H85" s="355"/>
      <c r="I85" s="337" t="s">
        <v>120</v>
      </c>
      <c r="J85" s="338"/>
      <c r="K85" s="338"/>
      <c r="L85" s="338"/>
      <c r="M85" s="338"/>
      <c r="N85" s="338"/>
      <c r="O85" s="338"/>
      <c r="P85" s="338"/>
      <c r="Q85" s="338"/>
      <c r="R85" s="338"/>
      <c r="S85" s="338"/>
      <c r="T85" s="338"/>
      <c r="U85" s="338"/>
      <c r="V85" s="338"/>
      <c r="W85" s="338"/>
      <c r="X85" s="338"/>
      <c r="Y85" s="338"/>
      <c r="Z85" s="338"/>
      <c r="AA85" s="338"/>
      <c r="AB85" s="348"/>
      <c r="AC85" s="53">
        <v>3</v>
      </c>
      <c r="AD85" s="45">
        <v>3</v>
      </c>
      <c r="AE85" s="45">
        <v>2</v>
      </c>
      <c r="AF85" s="54">
        <f t="shared" si="18"/>
        <v>11</v>
      </c>
      <c r="AG85" s="349" t="s">
        <v>269</v>
      </c>
      <c r="AH85" s="338"/>
      <c r="AI85" s="339"/>
      <c r="AJ85" s="337"/>
      <c r="AK85" s="338"/>
      <c r="AL85" s="339"/>
      <c r="AM85" s="340"/>
      <c r="AN85" s="341"/>
      <c r="AO85" s="342"/>
      <c r="AP85" s="343" t="s">
        <v>328</v>
      </c>
      <c r="AQ85" s="341"/>
      <c r="AR85" s="341"/>
      <c r="AS85" s="341"/>
      <c r="AT85" s="341"/>
      <c r="AU85" s="341"/>
      <c r="AV85" s="341"/>
      <c r="AW85" s="344"/>
      <c r="AX85" s="337" t="s">
        <v>125</v>
      </c>
      <c r="AY85" s="338"/>
      <c r="AZ85" s="338"/>
      <c r="BA85" s="338"/>
      <c r="BB85" s="338"/>
      <c r="BC85" s="338"/>
      <c r="BD85" s="338"/>
      <c r="BE85" s="338"/>
      <c r="BF85" s="337" t="s">
        <v>233</v>
      </c>
      <c r="BG85" s="338"/>
      <c r="BH85" s="338"/>
      <c r="BI85" s="338"/>
      <c r="BJ85" s="338"/>
      <c r="BK85" s="338"/>
      <c r="BL85" s="338"/>
      <c r="BM85" s="348"/>
      <c r="BN85" s="53">
        <v>3</v>
      </c>
      <c r="BO85" s="47">
        <v>2</v>
      </c>
      <c r="BP85" s="45">
        <v>2</v>
      </c>
      <c r="BQ85" s="94">
        <f t="shared" si="20"/>
        <v>8</v>
      </c>
      <c r="BR85" s="422" t="s">
        <v>395</v>
      </c>
    </row>
    <row r="86" spans="2:70" ht="109.5" customHeight="1">
      <c r="B86" s="394"/>
      <c r="C86" s="396"/>
      <c r="D86" s="397"/>
      <c r="E86" s="397"/>
      <c r="F86" s="397"/>
      <c r="G86" s="397"/>
      <c r="H86" s="398"/>
      <c r="I86" s="310" t="s">
        <v>121</v>
      </c>
      <c r="J86" s="308"/>
      <c r="K86" s="308"/>
      <c r="L86" s="308"/>
      <c r="M86" s="308"/>
      <c r="N86" s="308"/>
      <c r="O86" s="308"/>
      <c r="P86" s="308"/>
      <c r="Q86" s="308"/>
      <c r="R86" s="308"/>
      <c r="S86" s="308"/>
      <c r="T86" s="308"/>
      <c r="U86" s="308"/>
      <c r="V86" s="308"/>
      <c r="W86" s="308"/>
      <c r="X86" s="308"/>
      <c r="Y86" s="308"/>
      <c r="Z86" s="308"/>
      <c r="AA86" s="308"/>
      <c r="AB86" s="313"/>
      <c r="AC86" s="77">
        <v>1</v>
      </c>
      <c r="AD86" s="78">
        <v>1</v>
      </c>
      <c r="AE86" s="78">
        <v>1</v>
      </c>
      <c r="AF86" s="90">
        <f t="shared" si="18"/>
        <v>2</v>
      </c>
      <c r="AG86" s="307" t="s">
        <v>269</v>
      </c>
      <c r="AH86" s="308"/>
      <c r="AI86" s="309"/>
      <c r="AJ86" s="310"/>
      <c r="AK86" s="308"/>
      <c r="AL86" s="309"/>
      <c r="AM86" s="304"/>
      <c r="AN86" s="305"/>
      <c r="AO86" s="306"/>
      <c r="AP86" s="311"/>
      <c r="AQ86" s="305"/>
      <c r="AR86" s="305"/>
      <c r="AS86" s="305"/>
      <c r="AT86" s="305"/>
      <c r="AU86" s="305"/>
      <c r="AV86" s="305"/>
      <c r="AW86" s="312"/>
      <c r="AX86" s="372" t="s">
        <v>126</v>
      </c>
      <c r="AY86" s="368"/>
      <c r="AZ86" s="368"/>
      <c r="BA86" s="368"/>
      <c r="BB86" s="368"/>
      <c r="BC86" s="368"/>
      <c r="BD86" s="368"/>
      <c r="BE86" s="368"/>
      <c r="BF86" s="372"/>
      <c r="BG86" s="368"/>
      <c r="BH86" s="368"/>
      <c r="BI86" s="368"/>
      <c r="BJ86" s="368"/>
      <c r="BK86" s="368"/>
      <c r="BL86" s="368"/>
      <c r="BM86" s="373"/>
      <c r="BN86" s="77">
        <v>1</v>
      </c>
      <c r="BO86" s="78">
        <v>1</v>
      </c>
      <c r="BP86" s="78">
        <v>1</v>
      </c>
      <c r="BQ86" s="90">
        <f t="shared" si="20"/>
        <v>2</v>
      </c>
      <c r="BR86" s="385"/>
    </row>
    <row r="87" spans="2:70" ht="109.5" customHeight="1">
      <c r="B87" s="394"/>
      <c r="C87" s="396"/>
      <c r="D87" s="397"/>
      <c r="E87" s="397"/>
      <c r="F87" s="397"/>
      <c r="G87" s="397"/>
      <c r="H87" s="398"/>
      <c r="I87" s="310" t="s">
        <v>122</v>
      </c>
      <c r="J87" s="308"/>
      <c r="K87" s="308"/>
      <c r="L87" s="308"/>
      <c r="M87" s="308"/>
      <c r="N87" s="308"/>
      <c r="O87" s="308"/>
      <c r="P87" s="308"/>
      <c r="Q87" s="308"/>
      <c r="R87" s="308"/>
      <c r="S87" s="308"/>
      <c r="T87" s="308"/>
      <c r="U87" s="308"/>
      <c r="V87" s="308"/>
      <c r="W87" s="308"/>
      <c r="X87" s="308"/>
      <c r="Y87" s="308"/>
      <c r="Z87" s="308"/>
      <c r="AA87" s="308"/>
      <c r="AB87" s="313"/>
      <c r="AC87" s="77">
        <v>2</v>
      </c>
      <c r="AD87" s="78">
        <v>2</v>
      </c>
      <c r="AE87" s="78">
        <v>1</v>
      </c>
      <c r="AF87" s="90">
        <f t="shared" si="18"/>
        <v>5</v>
      </c>
      <c r="AG87" s="307" t="s">
        <v>269</v>
      </c>
      <c r="AH87" s="308"/>
      <c r="AI87" s="309"/>
      <c r="AJ87" s="97"/>
      <c r="AK87" s="64"/>
      <c r="AL87" s="62"/>
      <c r="AM87" s="304"/>
      <c r="AN87" s="305"/>
      <c r="AO87" s="306"/>
      <c r="AP87" s="311" t="s">
        <v>327</v>
      </c>
      <c r="AQ87" s="305"/>
      <c r="AR87" s="305"/>
      <c r="AS87" s="305"/>
      <c r="AT87" s="305"/>
      <c r="AU87" s="305"/>
      <c r="AV87" s="305"/>
      <c r="AW87" s="312"/>
      <c r="AX87" s="98"/>
      <c r="AY87" s="66"/>
      <c r="AZ87" s="66"/>
      <c r="BA87" s="66"/>
      <c r="BB87" s="66"/>
      <c r="BC87" s="66"/>
      <c r="BD87" s="66"/>
      <c r="BE87" s="66"/>
      <c r="BF87" s="310" t="s">
        <v>274</v>
      </c>
      <c r="BG87" s="308"/>
      <c r="BH87" s="308"/>
      <c r="BI87" s="308"/>
      <c r="BJ87" s="308"/>
      <c r="BK87" s="308"/>
      <c r="BL87" s="308"/>
      <c r="BM87" s="313"/>
      <c r="BN87" s="77">
        <v>2</v>
      </c>
      <c r="BO87" s="78">
        <v>2</v>
      </c>
      <c r="BP87" s="78">
        <v>1</v>
      </c>
      <c r="BQ87" s="90">
        <f t="shared" si="20"/>
        <v>5</v>
      </c>
      <c r="BR87" s="385"/>
    </row>
    <row r="88" spans="2:70" ht="109.5" customHeight="1" thickBot="1">
      <c r="B88" s="394"/>
      <c r="C88" s="396"/>
      <c r="D88" s="397"/>
      <c r="E88" s="397"/>
      <c r="F88" s="397"/>
      <c r="G88" s="397"/>
      <c r="H88" s="398"/>
      <c r="I88" s="310" t="s">
        <v>123</v>
      </c>
      <c r="J88" s="308"/>
      <c r="K88" s="308"/>
      <c r="L88" s="308"/>
      <c r="M88" s="308"/>
      <c r="N88" s="308"/>
      <c r="O88" s="308"/>
      <c r="P88" s="308"/>
      <c r="Q88" s="308"/>
      <c r="R88" s="308"/>
      <c r="S88" s="308"/>
      <c r="T88" s="308"/>
      <c r="U88" s="308"/>
      <c r="V88" s="308"/>
      <c r="W88" s="308"/>
      <c r="X88" s="308"/>
      <c r="Y88" s="308"/>
      <c r="Z88" s="308"/>
      <c r="AA88" s="308"/>
      <c r="AB88" s="313"/>
      <c r="AC88" s="77">
        <v>2</v>
      </c>
      <c r="AD88" s="78">
        <v>1</v>
      </c>
      <c r="AE88" s="78">
        <v>1</v>
      </c>
      <c r="AF88" s="90">
        <f t="shared" si="18"/>
        <v>3</v>
      </c>
      <c r="AG88" s="307" t="s">
        <v>269</v>
      </c>
      <c r="AH88" s="308"/>
      <c r="AI88" s="309"/>
      <c r="AJ88" s="97"/>
      <c r="AK88" s="64"/>
      <c r="AL88" s="62"/>
      <c r="AM88" s="98"/>
      <c r="AN88" s="66"/>
      <c r="AO88" s="99"/>
      <c r="AP88" s="311" t="s">
        <v>284</v>
      </c>
      <c r="AQ88" s="305"/>
      <c r="AR88" s="305"/>
      <c r="AS88" s="305"/>
      <c r="AT88" s="305"/>
      <c r="AU88" s="305"/>
      <c r="AV88" s="305"/>
      <c r="AW88" s="312"/>
      <c r="AX88" s="98"/>
      <c r="AY88" s="66"/>
      <c r="AZ88" s="66"/>
      <c r="BA88" s="66"/>
      <c r="BB88" s="66"/>
      <c r="BC88" s="66"/>
      <c r="BD88" s="66"/>
      <c r="BE88" s="66"/>
      <c r="BF88" s="310" t="s">
        <v>127</v>
      </c>
      <c r="BG88" s="308"/>
      <c r="BH88" s="308"/>
      <c r="BI88" s="308"/>
      <c r="BJ88" s="308"/>
      <c r="BK88" s="308"/>
      <c r="BL88" s="308"/>
      <c r="BM88" s="313"/>
      <c r="BN88" s="77">
        <v>2</v>
      </c>
      <c r="BO88" s="78">
        <v>1</v>
      </c>
      <c r="BP88" s="78">
        <v>1</v>
      </c>
      <c r="BQ88" s="90">
        <f t="shared" si="20"/>
        <v>3</v>
      </c>
      <c r="BR88" s="385"/>
    </row>
    <row r="89" spans="2:70" ht="111" customHeight="1" thickTop="1" thickBot="1">
      <c r="B89" s="394"/>
      <c r="C89" s="356"/>
      <c r="D89" s="357"/>
      <c r="E89" s="357"/>
      <c r="F89" s="357"/>
      <c r="G89" s="357"/>
      <c r="H89" s="358"/>
      <c r="I89" s="310" t="s">
        <v>124</v>
      </c>
      <c r="J89" s="308"/>
      <c r="K89" s="308"/>
      <c r="L89" s="308"/>
      <c r="M89" s="308"/>
      <c r="N89" s="308"/>
      <c r="O89" s="308"/>
      <c r="P89" s="308"/>
      <c r="Q89" s="308"/>
      <c r="R89" s="308"/>
      <c r="S89" s="308"/>
      <c r="T89" s="308"/>
      <c r="U89" s="308"/>
      <c r="V89" s="308"/>
      <c r="W89" s="308"/>
      <c r="X89" s="308"/>
      <c r="Y89" s="308"/>
      <c r="Z89" s="308"/>
      <c r="AA89" s="308"/>
      <c r="AB89" s="313"/>
      <c r="AC89" s="91">
        <v>2</v>
      </c>
      <c r="AD89" s="92">
        <v>3</v>
      </c>
      <c r="AE89" s="92">
        <v>1</v>
      </c>
      <c r="AF89" s="93">
        <f t="shared" si="18"/>
        <v>7</v>
      </c>
      <c r="AG89" s="307" t="s">
        <v>269</v>
      </c>
      <c r="AH89" s="308"/>
      <c r="AI89" s="309"/>
      <c r="AJ89" s="310"/>
      <c r="AK89" s="308"/>
      <c r="AL89" s="309"/>
      <c r="AM89" s="304"/>
      <c r="AN89" s="305"/>
      <c r="AO89" s="306"/>
      <c r="AP89" s="349" t="s">
        <v>337</v>
      </c>
      <c r="AQ89" s="338"/>
      <c r="AR89" s="338"/>
      <c r="AS89" s="338"/>
      <c r="AT89" s="338"/>
      <c r="AU89" s="338"/>
      <c r="AV89" s="338"/>
      <c r="AW89" s="339"/>
      <c r="AX89" s="310" t="s">
        <v>125</v>
      </c>
      <c r="AY89" s="308"/>
      <c r="AZ89" s="308"/>
      <c r="BA89" s="308"/>
      <c r="BB89" s="308"/>
      <c r="BC89" s="308"/>
      <c r="BD89" s="308"/>
      <c r="BE89" s="308"/>
      <c r="BF89" s="310" t="s">
        <v>234</v>
      </c>
      <c r="BG89" s="308"/>
      <c r="BH89" s="308"/>
      <c r="BI89" s="308"/>
      <c r="BJ89" s="308"/>
      <c r="BK89" s="308"/>
      <c r="BL89" s="308"/>
      <c r="BM89" s="313"/>
      <c r="BN89" s="91">
        <v>2</v>
      </c>
      <c r="BO89" s="178">
        <v>2</v>
      </c>
      <c r="BP89" s="178">
        <v>1</v>
      </c>
      <c r="BQ89" s="93">
        <f>PRODUCT(BN89:BO89)+BP89</f>
        <v>5</v>
      </c>
      <c r="BR89" s="385"/>
    </row>
    <row r="90" spans="2:70" ht="123" customHeight="1" thickTop="1">
      <c r="B90" s="393" t="s">
        <v>1</v>
      </c>
      <c r="C90" s="353" t="s">
        <v>128</v>
      </c>
      <c r="D90" s="354"/>
      <c r="E90" s="354"/>
      <c r="F90" s="354"/>
      <c r="G90" s="354"/>
      <c r="H90" s="355"/>
      <c r="I90" s="337" t="s">
        <v>129</v>
      </c>
      <c r="J90" s="338"/>
      <c r="K90" s="338"/>
      <c r="L90" s="338"/>
      <c r="M90" s="338"/>
      <c r="N90" s="338"/>
      <c r="O90" s="338"/>
      <c r="P90" s="338"/>
      <c r="Q90" s="338"/>
      <c r="R90" s="338"/>
      <c r="S90" s="338"/>
      <c r="T90" s="338"/>
      <c r="U90" s="338"/>
      <c r="V90" s="338"/>
      <c r="W90" s="338"/>
      <c r="X90" s="338"/>
      <c r="Y90" s="338"/>
      <c r="Z90" s="338"/>
      <c r="AA90" s="338"/>
      <c r="AB90" s="348"/>
      <c r="AC90" s="53">
        <v>3</v>
      </c>
      <c r="AD90" s="45">
        <v>3</v>
      </c>
      <c r="AE90" s="45">
        <v>2</v>
      </c>
      <c r="AF90" s="54">
        <f t="shared" si="18"/>
        <v>11</v>
      </c>
      <c r="AG90" s="349" t="s">
        <v>269</v>
      </c>
      <c r="AH90" s="338"/>
      <c r="AI90" s="339"/>
      <c r="AJ90" s="337"/>
      <c r="AK90" s="338"/>
      <c r="AL90" s="339"/>
      <c r="AM90" s="340"/>
      <c r="AN90" s="341"/>
      <c r="AO90" s="342"/>
      <c r="AP90" s="343" t="s">
        <v>328</v>
      </c>
      <c r="AQ90" s="341"/>
      <c r="AR90" s="341"/>
      <c r="AS90" s="341"/>
      <c r="AT90" s="341"/>
      <c r="AU90" s="341"/>
      <c r="AV90" s="341"/>
      <c r="AW90" s="344"/>
      <c r="AX90" s="337" t="s">
        <v>125</v>
      </c>
      <c r="AY90" s="338"/>
      <c r="AZ90" s="338"/>
      <c r="BA90" s="338"/>
      <c r="BB90" s="338"/>
      <c r="BC90" s="338"/>
      <c r="BD90" s="338"/>
      <c r="BE90" s="338"/>
      <c r="BF90" s="337" t="s">
        <v>235</v>
      </c>
      <c r="BG90" s="338"/>
      <c r="BH90" s="338"/>
      <c r="BI90" s="338"/>
      <c r="BJ90" s="338"/>
      <c r="BK90" s="338"/>
      <c r="BL90" s="338"/>
      <c r="BM90" s="348"/>
      <c r="BN90" s="53">
        <v>3</v>
      </c>
      <c r="BO90" s="47">
        <v>2</v>
      </c>
      <c r="BP90" s="45">
        <v>2</v>
      </c>
      <c r="BQ90" s="54">
        <f t="shared" ref="BQ90:BQ94" si="25">PRODUCT(BN90:BO90)+BP90</f>
        <v>8</v>
      </c>
      <c r="BR90" s="385"/>
    </row>
    <row r="91" spans="2:70" ht="109.5" customHeight="1">
      <c r="B91" s="394"/>
      <c r="C91" s="396"/>
      <c r="D91" s="397"/>
      <c r="E91" s="397"/>
      <c r="F91" s="397"/>
      <c r="G91" s="397"/>
      <c r="H91" s="398"/>
      <c r="I91" s="310" t="s">
        <v>130</v>
      </c>
      <c r="J91" s="308"/>
      <c r="K91" s="308"/>
      <c r="L91" s="308"/>
      <c r="M91" s="308"/>
      <c r="N91" s="308"/>
      <c r="O91" s="308"/>
      <c r="P91" s="308"/>
      <c r="Q91" s="308"/>
      <c r="R91" s="308"/>
      <c r="S91" s="308"/>
      <c r="T91" s="308"/>
      <c r="U91" s="308"/>
      <c r="V91" s="308"/>
      <c r="W91" s="308"/>
      <c r="X91" s="308"/>
      <c r="Y91" s="308"/>
      <c r="Z91" s="308"/>
      <c r="AA91" s="308"/>
      <c r="AB91" s="313"/>
      <c r="AC91" s="77">
        <v>2</v>
      </c>
      <c r="AD91" s="78">
        <v>3</v>
      </c>
      <c r="AE91" s="78">
        <v>2</v>
      </c>
      <c r="AF91" s="90">
        <f t="shared" si="18"/>
        <v>8</v>
      </c>
      <c r="AG91" s="307" t="s">
        <v>269</v>
      </c>
      <c r="AH91" s="308"/>
      <c r="AI91" s="309"/>
      <c r="AJ91" s="310"/>
      <c r="AK91" s="308"/>
      <c r="AL91" s="309"/>
      <c r="AM91" s="304"/>
      <c r="AN91" s="305"/>
      <c r="AO91" s="306"/>
      <c r="AP91" s="311"/>
      <c r="AQ91" s="305"/>
      <c r="AR91" s="305"/>
      <c r="AS91" s="305"/>
      <c r="AT91" s="305"/>
      <c r="AU91" s="305"/>
      <c r="AV91" s="305"/>
      <c r="AW91" s="312"/>
      <c r="AX91" s="372"/>
      <c r="AY91" s="368"/>
      <c r="AZ91" s="368"/>
      <c r="BA91" s="368"/>
      <c r="BB91" s="368"/>
      <c r="BC91" s="368"/>
      <c r="BD91" s="368"/>
      <c r="BE91" s="368"/>
      <c r="BF91" s="372" t="s">
        <v>131</v>
      </c>
      <c r="BG91" s="368"/>
      <c r="BH91" s="368"/>
      <c r="BI91" s="368"/>
      <c r="BJ91" s="368"/>
      <c r="BK91" s="368"/>
      <c r="BL91" s="368"/>
      <c r="BM91" s="373"/>
      <c r="BN91" s="77">
        <v>2</v>
      </c>
      <c r="BO91" s="78">
        <v>3</v>
      </c>
      <c r="BP91" s="78">
        <v>1</v>
      </c>
      <c r="BQ91" s="90">
        <f t="shared" si="25"/>
        <v>7</v>
      </c>
      <c r="BR91" s="385"/>
    </row>
    <row r="92" spans="2:70" ht="109.5" customHeight="1" thickBot="1">
      <c r="B92" s="394"/>
      <c r="C92" s="356"/>
      <c r="D92" s="357"/>
      <c r="E92" s="357"/>
      <c r="F92" s="357"/>
      <c r="G92" s="357"/>
      <c r="H92" s="358"/>
      <c r="I92" s="372" t="s">
        <v>236</v>
      </c>
      <c r="J92" s="368"/>
      <c r="K92" s="368"/>
      <c r="L92" s="368"/>
      <c r="M92" s="368"/>
      <c r="N92" s="368"/>
      <c r="O92" s="368"/>
      <c r="P92" s="368"/>
      <c r="Q92" s="368"/>
      <c r="R92" s="368"/>
      <c r="S92" s="368"/>
      <c r="T92" s="368"/>
      <c r="U92" s="368"/>
      <c r="V92" s="368"/>
      <c r="W92" s="368"/>
      <c r="X92" s="368"/>
      <c r="Y92" s="368"/>
      <c r="Z92" s="368"/>
      <c r="AA92" s="368"/>
      <c r="AB92" s="373"/>
      <c r="AC92" s="91">
        <v>2</v>
      </c>
      <c r="AD92" s="92">
        <v>3</v>
      </c>
      <c r="AE92" s="92">
        <v>2</v>
      </c>
      <c r="AF92" s="93">
        <f t="shared" si="18"/>
        <v>8</v>
      </c>
      <c r="AG92" s="367" t="s">
        <v>269</v>
      </c>
      <c r="AH92" s="368"/>
      <c r="AI92" s="369"/>
      <c r="AJ92" s="101"/>
      <c r="AK92" s="102"/>
      <c r="AL92" s="63"/>
      <c r="AM92" s="370"/>
      <c r="AN92" s="325"/>
      <c r="AO92" s="371"/>
      <c r="AP92" s="324"/>
      <c r="AQ92" s="325"/>
      <c r="AR92" s="325"/>
      <c r="AS92" s="325"/>
      <c r="AT92" s="325"/>
      <c r="AU92" s="325"/>
      <c r="AV92" s="325"/>
      <c r="AW92" s="326"/>
      <c r="AX92" s="103"/>
      <c r="AY92" s="67"/>
      <c r="AZ92" s="67"/>
      <c r="BA92" s="67"/>
      <c r="BB92" s="67"/>
      <c r="BC92" s="67"/>
      <c r="BD92" s="67"/>
      <c r="BE92" s="67"/>
      <c r="BF92" s="372" t="s">
        <v>132</v>
      </c>
      <c r="BG92" s="368"/>
      <c r="BH92" s="368"/>
      <c r="BI92" s="368"/>
      <c r="BJ92" s="368"/>
      <c r="BK92" s="368"/>
      <c r="BL92" s="368"/>
      <c r="BM92" s="373"/>
      <c r="BN92" s="91">
        <v>2</v>
      </c>
      <c r="BO92" s="92">
        <v>3</v>
      </c>
      <c r="BP92" s="92">
        <v>2</v>
      </c>
      <c r="BQ92" s="93">
        <f t="shared" si="25"/>
        <v>8</v>
      </c>
      <c r="BR92" s="385"/>
    </row>
    <row r="93" spans="2:70" ht="109.5" customHeight="1" thickTop="1">
      <c r="B93" s="393" t="s">
        <v>1</v>
      </c>
      <c r="C93" s="353" t="s">
        <v>237</v>
      </c>
      <c r="D93" s="354"/>
      <c r="E93" s="354"/>
      <c r="F93" s="354"/>
      <c r="G93" s="354"/>
      <c r="H93" s="355"/>
      <c r="I93" s="337" t="s">
        <v>238</v>
      </c>
      <c r="J93" s="338"/>
      <c r="K93" s="338"/>
      <c r="L93" s="338"/>
      <c r="M93" s="338"/>
      <c r="N93" s="338"/>
      <c r="O93" s="338"/>
      <c r="P93" s="338"/>
      <c r="Q93" s="338"/>
      <c r="R93" s="338"/>
      <c r="S93" s="338"/>
      <c r="T93" s="338"/>
      <c r="U93" s="338"/>
      <c r="V93" s="338"/>
      <c r="W93" s="338"/>
      <c r="X93" s="338"/>
      <c r="Y93" s="338"/>
      <c r="Z93" s="338"/>
      <c r="AA93" s="338"/>
      <c r="AB93" s="348"/>
      <c r="AC93" s="105">
        <v>2</v>
      </c>
      <c r="AD93" s="105">
        <v>3</v>
      </c>
      <c r="AE93" s="105">
        <v>2</v>
      </c>
      <c r="AF93" s="106">
        <f t="shared" ref="AF93:AF100" si="26">PRODUCT(AC93:AD93)+AE93</f>
        <v>8</v>
      </c>
      <c r="AG93" s="351" t="s">
        <v>269</v>
      </c>
      <c r="AH93" s="329"/>
      <c r="AI93" s="352"/>
      <c r="AJ93" s="328"/>
      <c r="AK93" s="329"/>
      <c r="AL93" s="352"/>
      <c r="AM93" s="321"/>
      <c r="AN93" s="322"/>
      <c r="AO93" s="323"/>
      <c r="AP93" s="503" t="s">
        <v>198</v>
      </c>
      <c r="AQ93" s="322"/>
      <c r="AR93" s="322"/>
      <c r="AS93" s="322"/>
      <c r="AT93" s="322"/>
      <c r="AU93" s="322"/>
      <c r="AV93" s="322"/>
      <c r="AW93" s="327"/>
      <c r="AX93" s="328" t="s">
        <v>272</v>
      </c>
      <c r="AY93" s="329"/>
      <c r="AZ93" s="329"/>
      <c r="BA93" s="329"/>
      <c r="BB93" s="329"/>
      <c r="BC93" s="329"/>
      <c r="BD93" s="329"/>
      <c r="BE93" s="329"/>
      <c r="BF93" s="328" t="s">
        <v>275</v>
      </c>
      <c r="BG93" s="329"/>
      <c r="BH93" s="329"/>
      <c r="BI93" s="329"/>
      <c r="BJ93" s="329"/>
      <c r="BK93" s="329"/>
      <c r="BL93" s="329"/>
      <c r="BM93" s="330"/>
      <c r="BN93" s="105">
        <v>2</v>
      </c>
      <c r="BO93" s="105">
        <v>3</v>
      </c>
      <c r="BP93" s="105">
        <v>2</v>
      </c>
      <c r="BQ93" s="100">
        <f t="shared" si="25"/>
        <v>8</v>
      </c>
      <c r="BR93" s="385"/>
    </row>
    <row r="94" spans="2:70" ht="109.5" customHeight="1" thickBot="1">
      <c r="B94" s="394"/>
      <c r="C94" s="356"/>
      <c r="D94" s="357"/>
      <c r="E94" s="357"/>
      <c r="F94" s="357"/>
      <c r="G94" s="357"/>
      <c r="H94" s="358"/>
      <c r="I94" s="310" t="s">
        <v>239</v>
      </c>
      <c r="J94" s="308"/>
      <c r="K94" s="308"/>
      <c r="L94" s="308"/>
      <c r="M94" s="308"/>
      <c r="N94" s="308"/>
      <c r="O94" s="308"/>
      <c r="P94" s="308"/>
      <c r="Q94" s="308"/>
      <c r="R94" s="308"/>
      <c r="S94" s="308"/>
      <c r="T94" s="308"/>
      <c r="U94" s="308"/>
      <c r="V94" s="308"/>
      <c r="W94" s="308"/>
      <c r="X94" s="308"/>
      <c r="Y94" s="308"/>
      <c r="Z94" s="308"/>
      <c r="AA94" s="308"/>
      <c r="AB94" s="313"/>
      <c r="AC94" s="91">
        <v>2</v>
      </c>
      <c r="AD94" s="178">
        <v>4</v>
      </c>
      <c r="AE94" s="178">
        <v>1</v>
      </c>
      <c r="AF94" s="93">
        <f t="shared" si="26"/>
        <v>9</v>
      </c>
      <c r="AG94" s="404" t="s">
        <v>269</v>
      </c>
      <c r="AH94" s="350"/>
      <c r="AI94" s="350"/>
      <c r="AJ94" s="180"/>
      <c r="AK94" s="181"/>
      <c r="AL94" s="182"/>
      <c r="AM94" s="500"/>
      <c r="AN94" s="500"/>
      <c r="AO94" s="405"/>
      <c r="AP94" s="501" t="s">
        <v>198</v>
      </c>
      <c r="AQ94" s="500"/>
      <c r="AR94" s="500"/>
      <c r="AS94" s="500"/>
      <c r="AT94" s="500"/>
      <c r="AU94" s="500"/>
      <c r="AV94" s="500"/>
      <c r="AW94" s="500"/>
      <c r="AX94" s="183"/>
      <c r="AY94" s="184"/>
      <c r="AZ94" s="184"/>
      <c r="BA94" s="184"/>
      <c r="BB94" s="184"/>
      <c r="BC94" s="184"/>
      <c r="BD94" s="184"/>
      <c r="BE94" s="185"/>
      <c r="BF94" s="350" t="s">
        <v>276</v>
      </c>
      <c r="BG94" s="350"/>
      <c r="BH94" s="350"/>
      <c r="BI94" s="350"/>
      <c r="BJ94" s="350"/>
      <c r="BK94" s="350"/>
      <c r="BL94" s="350"/>
      <c r="BM94" s="502"/>
      <c r="BN94" s="186">
        <v>2</v>
      </c>
      <c r="BO94" s="178">
        <v>4</v>
      </c>
      <c r="BP94" s="178">
        <v>1</v>
      </c>
      <c r="BQ94" s="93">
        <f t="shared" si="25"/>
        <v>9</v>
      </c>
      <c r="BR94" s="385"/>
    </row>
    <row r="95" spans="2:70" ht="123" customHeight="1" thickTop="1">
      <c r="B95" s="393" t="s">
        <v>1</v>
      </c>
      <c r="C95" s="353" t="s">
        <v>240</v>
      </c>
      <c r="D95" s="354"/>
      <c r="E95" s="354"/>
      <c r="F95" s="354"/>
      <c r="G95" s="354"/>
      <c r="H95" s="355"/>
      <c r="I95" s="337" t="s">
        <v>241</v>
      </c>
      <c r="J95" s="338"/>
      <c r="K95" s="338"/>
      <c r="L95" s="338"/>
      <c r="M95" s="338"/>
      <c r="N95" s="338"/>
      <c r="O95" s="338"/>
      <c r="P95" s="338"/>
      <c r="Q95" s="338"/>
      <c r="R95" s="338"/>
      <c r="S95" s="338"/>
      <c r="T95" s="338"/>
      <c r="U95" s="338"/>
      <c r="V95" s="338"/>
      <c r="W95" s="338"/>
      <c r="X95" s="338"/>
      <c r="Y95" s="338"/>
      <c r="Z95" s="338"/>
      <c r="AA95" s="338"/>
      <c r="AB95" s="348"/>
      <c r="AC95" s="53">
        <v>2</v>
      </c>
      <c r="AD95" s="45">
        <v>3</v>
      </c>
      <c r="AE95" s="45">
        <v>2</v>
      </c>
      <c r="AF95" s="54">
        <f t="shared" si="26"/>
        <v>8</v>
      </c>
      <c r="AG95" s="496" t="s">
        <v>269</v>
      </c>
      <c r="AH95" s="375"/>
      <c r="AI95" s="497"/>
      <c r="AJ95" s="374"/>
      <c r="AK95" s="375"/>
      <c r="AL95" s="497"/>
      <c r="AM95" s="317"/>
      <c r="AN95" s="318"/>
      <c r="AO95" s="319"/>
      <c r="AP95" s="498"/>
      <c r="AQ95" s="318"/>
      <c r="AR95" s="318"/>
      <c r="AS95" s="318"/>
      <c r="AT95" s="318"/>
      <c r="AU95" s="318"/>
      <c r="AV95" s="318"/>
      <c r="AW95" s="499"/>
      <c r="AX95" s="374" t="s">
        <v>242</v>
      </c>
      <c r="AY95" s="375"/>
      <c r="AZ95" s="375"/>
      <c r="BA95" s="375"/>
      <c r="BB95" s="375"/>
      <c r="BC95" s="375"/>
      <c r="BD95" s="375"/>
      <c r="BE95" s="375"/>
      <c r="BF95" s="374" t="s">
        <v>243</v>
      </c>
      <c r="BG95" s="375"/>
      <c r="BH95" s="375"/>
      <c r="BI95" s="375"/>
      <c r="BJ95" s="375"/>
      <c r="BK95" s="375"/>
      <c r="BL95" s="375"/>
      <c r="BM95" s="376"/>
      <c r="BN95" s="53">
        <v>2</v>
      </c>
      <c r="BO95" s="45">
        <v>3</v>
      </c>
      <c r="BP95" s="45">
        <v>1</v>
      </c>
      <c r="BQ95" s="54">
        <f t="shared" ref="BQ95:BQ96" si="27">PRODUCT(BN95:BO95)+BP95</f>
        <v>7</v>
      </c>
      <c r="BR95" s="385"/>
    </row>
    <row r="96" spans="2:70" ht="109.5" customHeight="1">
      <c r="B96" s="394"/>
      <c r="C96" s="396"/>
      <c r="D96" s="397"/>
      <c r="E96" s="397"/>
      <c r="F96" s="397"/>
      <c r="G96" s="397"/>
      <c r="H96" s="398"/>
      <c r="I96" s="310" t="s">
        <v>244</v>
      </c>
      <c r="J96" s="308"/>
      <c r="K96" s="308"/>
      <c r="L96" s="308"/>
      <c r="M96" s="308"/>
      <c r="N96" s="308"/>
      <c r="O96" s="308"/>
      <c r="P96" s="308"/>
      <c r="Q96" s="308"/>
      <c r="R96" s="308"/>
      <c r="S96" s="308"/>
      <c r="T96" s="308"/>
      <c r="U96" s="308"/>
      <c r="V96" s="308"/>
      <c r="W96" s="308"/>
      <c r="X96" s="308"/>
      <c r="Y96" s="308"/>
      <c r="Z96" s="308"/>
      <c r="AA96" s="308"/>
      <c r="AB96" s="313"/>
      <c r="AC96" s="87">
        <v>1</v>
      </c>
      <c r="AD96" s="78">
        <v>3</v>
      </c>
      <c r="AE96" s="88">
        <v>1</v>
      </c>
      <c r="AF96" s="90">
        <f t="shared" si="26"/>
        <v>4</v>
      </c>
      <c r="AG96" s="307" t="s">
        <v>269</v>
      </c>
      <c r="AH96" s="308"/>
      <c r="AI96" s="309"/>
      <c r="AJ96" s="310"/>
      <c r="AK96" s="308"/>
      <c r="AL96" s="309"/>
      <c r="AM96" s="304"/>
      <c r="AN96" s="305"/>
      <c r="AO96" s="306"/>
      <c r="AP96" s="311" t="s">
        <v>198</v>
      </c>
      <c r="AQ96" s="305"/>
      <c r="AR96" s="305"/>
      <c r="AS96" s="305"/>
      <c r="AT96" s="305"/>
      <c r="AU96" s="305"/>
      <c r="AV96" s="305"/>
      <c r="AW96" s="312"/>
      <c r="AX96" s="310" t="s">
        <v>294</v>
      </c>
      <c r="AY96" s="308"/>
      <c r="AZ96" s="308"/>
      <c r="BA96" s="308"/>
      <c r="BB96" s="308"/>
      <c r="BC96" s="308"/>
      <c r="BD96" s="308"/>
      <c r="BE96" s="308"/>
      <c r="BF96" s="372" t="s">
        <v>245</v>
      </c>
      <c r="BG96" s="368"/>
      <c r="BH96" s="368"/>
      <c r="BI96" s="368"/>
      <c r="BJ96" s="368"/>
      <c r="BK96" s="368"/>
      <c r="BL96" s="368"/>
      <c r="BM96" s="373"/>
      <c r="BN96" s="87">
        <v>1</v>
      </c>
      <c r="BO96" s="78">
        <v>3</v>
      </c>
      <c r="BP96" s="88">
        <v>1</v>
      </c>
      <c r="BQ96" s="90">
        <f t="shared" si="27"/>
        <v>4</v>
      </c>
      <c r="BR96" s="385"/>
    </row>
    <row r="97" spans="2:70" ht="109.5" customHeight="1">
      <c r="B97" s="394"/>
      <c r="C97" s="396"/>
      <c r="D97" s="397"/>
      <c r="E97" s="397"/>
      <c r="F97" s="397"/>
      <c r="G97" s="397"/>
      <c r="H97" s="398"/>
      <c r="I97" s="372" t="s">
        <v>246</v>
      </c>
      <c r="J97" s="368"/>
      <c r="K97" s="368"/>
      <c r="L97" s="368"/>
      <c r="M97" s="368"/>
      <c r="N97" s="368"/>
      <c r="O97" s="368"/>
      <c r="P97" s="368"/>
      <c r="Q97" s="368"/>
      <c r="R97" s="368"/>
      <c r="S97" s="368"/>
      <c r="T97" s="368"/>
      <c r="U97" s="368"/>
      <c r="V97" s="368"/>
      <c r="W97" s="368"/>
      <c r="X97" s="368"/>
      <c r="Y97" s="368"/>
      <c r="Z97" s="368"/>
      <c r="AA97" s="368"/>
      <c r="AB97" s="373"/>
      <c r="AC97" s="77">
        <v>2</v>
      </c>
      <c r="AD97" s="78">
        <v>3</v>
      </c>
      <c r="AE97" s="88">
        <v>1</v>
      </c>
      <c r="AF97" s="90">
        <f t="shared" si="26"/>
        <v>7</v>
      </c>
      <c r="AG97" s="307" t="s">
        <v>269</v>
      </c>
      <c r="AH97" s="308"/>
      <c r="AI97" s="309"/>
      <c r="AJ97" s="101"/>
      <c r="AK97" s="102"/>
      <c r="AL97" s="63"/>
      <c r="AM97" s="103"/>
      <c r="AN97" s="67"/>
      <c r="AO97" s="104"/>
      <c r="AP97" s="311" t="s">
        <v>198</v>
      </c>
      <c r="AQ97" s="305"/>
      <c r="AR97" s="305"/>
      <c r="AS97" s="305"/>
      <c r="AT97" s="305"/>
      <c r="AU97" s="305"/>
      <c r="AV97" s="305"/>
      <c r="AW97" s="312"/>
      <c r="AX97" s="310" t="s">
        <v>294</v>
      </c>
      <c r="AY97" s="308"/>
      <c r="AZ97" s="308"/>
      <c r="BA97" s="308"/>
      <c r="BB97" s="308"/>
      <c r="BC97" s="308"/>
      <c r="BD97" s="308"/>
      <c r="BE97" s="308"/>
      <c r="BF97" s="310" t="s">
        <v>247</v>
      </c>
      <c r="BG97" s="308"/>
      <c r="BH97" s="308"/>
      <c r="BI97" s="308"/>
      <c r="BJ97" s="308"/>
      <c r="BK97" s="308"/>
      <c r="BL97" s="308"/>
      <c r="BM97" s="313"/>
      <c r="BN97" s="87">
        <v>1</v>
      </c>
      <c r="BO97" s="78">
        <v>3</v>
      </c>
      <c r="BP97" s="88">
        <v>1</v>
      </c>
      <c r="BQ97" s="90">
        <f t="shared" ref="BQ97" si="28">PRODUCT(BN97:BO97)+BP97</f>
        <v>4</v>
      </c>
      <c r="BR97" s="385"/>
    </row>
    <row r="98" spans="2:70" ht="109.5" customHeight="1" thickBot="1">
      <c r="B98" s="394"/>
      <c r="C98" s="356"/>
      <c r="D98" s="357"/>
      <c r="E98" s="357"/>
      <c r="F98" s="357"/>
      <c r="G98" s="357"/>
      <c r="H98" s="358"/>
      <c r="I98" s="372" t="s">
        <v>248</v>
      </c>
      <c r="J98" s="368"/>
      <c r="K98" s="368"/>
      <c r="L98" s="368"/>
      <c r="M98" s="368"/>
      <c r="N98" s="368"/>
      <c r="O98" s="368"/>
      <c r="P98" s="368"/>
      <c r="Q98" s="368"/>
      <c r="R98" s="368"/>
      <c r="S98" s="368"/>
      <c r="T98" s="368"/>
      <c r="U98" s="368"/>
      <c r="V98" s="368"/>
      <c r="W98" s="368"/>
      <c r="X98" s="368"/>
      <c r="Y98" s="368"/>
      <c r="Z98" s="368"/>
      <c r="AA98" s="368"/>
      <c r="AB98" s="373"/>
      <c r="AC98" s="91">
        <v>2</v>
      </c>
      <c r="AD98" s="92">
        <v>3</v>
      </c>
      <c r="AE98" s="92">
        <v>2</v>
      </c>
      <c r="AF98" s="93">
        <f t="shared" si="26"/>
        <v>8</v>
      </c>
      <c r="AG98" s="367" t="s">
        <v>269</v>
      </c>
      <c r="AH98" s="368"/>
      <c r="AI98" s="369"/>
      <c r="AJ98" s="101"/>
      <c r="AK98" s="102"/>
      <c r="AL98" s="63"/>
      <c r="AM98" s="370"/>
      <c r="AN98" s="325"/>
      <c r="AO98" s="371"/>
      <c r="AP98" s="311" t="s">
        <v>198</v>
      </c>
      <c r="AQ98" s="305"/>
      <c r="AR98" s="305"/>
      <c r="AS98" s="305"/>
      <c r="AT98" s="305"/>
      <c r="AU98" s="305"/>
      <c r="AV98" s="305"/>
      <c r="AW98" s="312"/>
      <c r="AX98" s="103"/>
      <c r="AY98" s="67"/>
      <c r="AZ98" s="67"/>
      <c r="BA98" s="67"/>
      <c r="BB98" s="67"/>
      <c r="BC98" s="67"/>
      <c r="BD98" s="67"/>
      <c r="BE98" s="67"/>
      <c r="BF98" s="372" t="s">
        <v>249</v>
      </c>
      <c r="BG98" s="368"/>
      <c r="BH98" s="368"/>
      <c r="BI98" s="368"/>
      <c r="BJ98" s="368"/>
      <c r="BK98" s="368"/>
      <c r="BL98" s="368"/>
      <c r="BM98" s="373"/>
      <c r="BN98" s="91">
        <v>2</v>
      </c>
      <c r="BO98" s="92">
        <v>3</v>
      </c>
      <c r="BP98" s="92">
        <v>2</v>
      </c>
      <c r="BQ98" s="93">
        <f t="shared" ref="BQ98:BQ101" si="29">PRODUCT(BN98:BO98)+BP98</f>
        <v>8</v>
      </c>
      <c r="BR98" s="386"/>
    </row>
    <row r="99" spans="2:70" ht="109.5" customHeight="1" thickTop="1" thickBot="1">
      <c r="B99" s="394"/>
      <c r="C99" s="295" t="s">
        <v>83</v>
      </c>
      <c r="D99" s="296"/>
      <c r="E99" s="296"/>
      <c r="F99" s="296"/>
      <c r="G99" s="296"/>
      <c r="H99" s="297"/>
      <c r="I99" s="328" t="s">
        <v>82</v>
      </c>
      <c r="J99" s="329"/>
      <c r="K99" s="329"/>
      <c r="L99" s="329"/>
      <c r="M99" s="329"/>
      <c r="N99" s="329"/>
      <c r="O99" s="329"/>
      <c r="P99" s="329"/>
      <c r="Q99" s="329"/>
      <c r="R99" s="329"/>
      <c r="S99" s="329"/>
      <c r="T99" s="329"/>
      <c r="U99" s="329"/>
      <c r="V99" s="329"/>
      <c r="W99" s="329"/>
      <c r="X99" s="329"/>
      <c r="Y99" s="329"/>
      <c r="Z99" s="329"/>
      <c r="AA99" s="329"/>
      <c r="AB99" s="330"/>
      <c r="AC99" s="155">
        <v>2</v>
      </c>
      <c r="AD99" s="156">
        <v>3</v>
      </c>
      <c r="AE99" s="156">
        <v>2</v>
      </c>
      <c r="AF99" s="157">
        <f t="shared" si="26"/>
        <v>8</v>
      </c>
      <c r="AG99" s="298" t="s">
        <v>269</v>
      </c>
      <c r="AH99" s="285"/>
      <c r="AI99" s="286"/>
      <c r="AJ99" s="121"/>
      <c r="AK99" s="119"/>
      <c r="AL99" s="120"/>
      <c r="AM99" s="278"/>
      <c r="AN99" s="279"/>
      <c r="AO99" s="280"/>
      <c r="AP99" s="299" t="s">
        <v>321</v>
      </c>
      <c r="AQ99" s="279"/>
      <c r="AR99" s="279"/>
      <c r="AS99" s="279"/>
      <c r="AT99" s="279"/>
      <c r="AU99" s="279"/>
      <c r="AV99" s="279"/>
      <c r="AW99" s="300"/>
      <c r="AX99" s="278" t="s">
        <v>277</v>
      </c>
      <c r="AY99" s="279"/>
      <c r="AZ99" s="279"/>
      <c r="BA99" s="279"/>
      <c r="BB99" s="279"/>
      <c r="BC99" s="279"/>
      <c r="BD99" s="279"/>
      <c r="BE99" s="300"/>
      <c r="BF99" s="284" t="s">
        <v>133</v>
      </c>
      <c r="BG99" s="285"/>
      <c r="BH99" s="285"/>
      <c r="BI99" s="285"/>
      <c r="BJ99" s="285"/>
      <c r="BK99" s="285"/>
      <c r="BL99" s="285"/>
      <c r="BM99" s="287"/>
      <c r="BN99" s="155">
        <v>1</v>
      </c>
      <c r="BO99" s="156">
        <v>3</v>
      </c>
      <c r="BP99" s="156">
        <v>1</v>
      </c>
      <c r="BQ99" s="157">
        <f t="shared" si="29"/>
        <v>4</v>
      </c>
      <c r="BR99" s="56" t="s">
        <v>371</v>
      </c>
    </row>
    <row r="100" spans="2:70" ht="109.5" customHeight="1" thickTop="1">
      <c r="B100" s="394"/>
      <c r="C100" s="353" t="s">
        <v>278</v>
      </c>
      <c r="D100" s="354"/>
      <c r="E100" s="354"/>
      <c r="F100" s="354"/>
      <c r="G100" s="354"/>
      <c r="H100" s="355"/>
      <c r="I100" s="487" t="s">
        <v>250</v>
      </c>
      <c r="J100" s="488"/>
      <c r="K100" s="488"/>
      <c r="L100" s="488"/>
      <c r="M100" s="488"/>
      <c r="N100" s="488"/>
      <c r="O100" s="488"/>
      <c r="P100" s="488"/>
      <c r="Q100" s="488"/>
      <c r="R100" s="488"/>
      <c r="S100" s="488"/>
      <c r="T100" s="488"/>
      <c r="U100" s="488"/>
      <c r="V100" s="488"/>
      <c r="W100" s="488"/>
      <c r="X100" s="488"/>
      <c r="Y100" s="488"/>
      <c r="Z100" s="488"/>
      <c r="AA100" s="488"/>
      <c r="AB100" s="489"/>
      <c r="AC100" s="229">
        <v>2</v>
      </c>
      <c r="AD100" s="230">
        <v>3</v>
      </c>
      <c r="AE100" s="127">
        <v>1</v>
      </c>
      <c r="AF100" s="231">
        <f t="shared" si="26"/>
        <v>7</v>
      </c>
      <c r="AG100" s="490" t="s">
        <v>269</v>
      </c>
      <c r="AH100" s="488"/>
      <c r="AI100" s="491"/>
      <c r="AJ100" s="232"/>
      <c r="AK100" s="233"/>
      <c r="AL100" s="234"/>
      <c r="AM100" s="492"/>
      <c r="AN100" s="493"/>
      <c r="AO100" s="494"/>
      <c r="AP100" s="490" t="s">
        <v>339</v>
      </c>
      <c r="AQ100" s="488"/>
      <c r="AR100" s="488"/>
      <c r="AS100" s="488"/>
      <c r="AT100" s="488"/>
      <c r="AU100" s="488"/>
      <c r="AV100" s="488"/>
      <c r="AW100" s="491"/>
      <c r="AX100" s="492" t="s">
        <v>251</v>
      </c>
      <c r="AY100" s="493"/>
      <c r="AZ100" s="493"/>
      <c r="BA100" s="493"/>
      <c r="BB100" s="493"/>
      <c r="BC100" s="493"/>
      <c r="BD100" s="493"/>
      <c r="BE100" s="495"/>
      <c r="BF100" s="487" t="s">
        <v>356</v>
      </c>
      <c r="BG100" s="488"/>
      <c r="BH100" s="488"/>
      <c r="BI100" s="488"/>
      <c r="BJ100" s="488"/>
      <c r="BK100" s="488"/>
      <c r="BL100" s="488"/>
      <c r="BM100" s="489"/>
      <c r="BN100" s="79">
        <v>1</v>
      </c>
      <c r="BO100" s="105">
        <v>3</v>
      </c>
      <c r="BP100" s="86">
        <v>1</v>
      </c>
      <c r="BQ100" s="106">
        <f t="shared" ref="BQ100" si="30">PRODUCT(BN100:BO100)+BP100</f>
        <v>4</v>
      </c>
      <c r="BR100" s="56" t="s">
        <v>372</v>
      </c>
    </row>
    <row r="101" spans="2:70" ht="132" customHeight="1" thickBot="1">
      <c r="B101" s="394"/>
      <c r="C101" s="356"/>
      <c r="D101" s="357"/>
      <c r="E101" s="357"/>
      <c r="F101" s="357"/>
      <c r="G101" s="357"/>
      <c r="H101" s="358"/>
      <c r="I101" s="364" t="s">
        <v>355</v>
      </c>
      <c r="J101" s="365"/>
      <c r="K101" s="365"/>
      <c r="L101" s="365"/>
      <c r="M101" s="365"/>
      <c r="N101" s="365"/>
      <c r="O101" s="365"/>
      <c r="P101" s="365"/>
      <c r="Q101" s="365"/>
      <c r="R101" s="365"/>
      <c r="S101" s="365"/>
      <c r="T101" s="365"/>
      <c r="U101" s="365"/>
      <c r="V101" s="365"/>
      <c r="W101" s="365"/>
      <c r="X101" s="365"/>
      <c r="Y101" s="365"/>
      <c r="Z101" s="365"/>
      <c r="AA101" s="365"/>
      <c r="AB101" s="366"/>
      <c r="AC101" s="235">
        <v>2</v>
      </c>
      <c r="AD101" s="236">
        <v>3</v>
      </c>
      <c r="AE101" s="237">
        <v>1</v>
      </c>
      <c r="AF101" s="238">
        <f t="shared" ref="AF101:AF107" si="31">PRODUCT(AC101:AD101)+AE101</f>
        <v>7</v>
      </c>
      <c r="AG101" s="504" t="s">
        <v>269</v>
      </c>
      <c r="AH101" s="365"/>
      <c r="AI101" s="505"/>
      <c r="AJ101" s="239"/>
      <c r="AK101" s="240"/>
      <c r="AL101" s="241"/>
      <c r="AM101" s="361"/>
      <c r="AN101" s="362"/>
      <c r="AO101" s="363"/>
      <c r="AP101" s="504" t="s">
        <v>360</v>
      </c>
      <c r="AQ101" s="365"/>
      <c r="AR101" s="365"/>
      <c r="AS101" s="365"/>
      <c r="AT101" s="365"/>
      <c r="AU101" s="365"/>
      <c r="AV101" s="365"/>
      <c r="AW101" s="505"/>
      <c r="AX101" s="364" t="s">
        <v>361</v>
      </c>
      <c r="AY101" s="365"/>
      <c r="AZ101" s="365"/>
      <c r="BA101" s="365"/>
      <c r="BB101" s="365"/>
      <c r="BC101" s="365"/>
      <c r="BD101" s="365"/>
      <c r="BE101" s="505"/>
      <c r="BF101" s="364" t="s">
        <v>357</v>
      </c>
      <c r="BG101" s="365"/>
      <c r="BH101" s="365"/>
      <c r="BI101" s="365"/>
      <c r="BJ101" s="365"/>
      <c r="BK101" s="365"/>
      <c r="BL101" s="365"/>
      <c r="BM101" s="366"/>
      <c r="BN101" s="223">
        <v>1</v>
      </c>
      <c r="BO101" s="224">
        <v>3</v>
      </c>
      <c r="BP101" s="225">
        <v>1</v>
      </c>
      <c r="BQ101" s="226">
        <f t="shared" si="29"/>
        <v>4</v>
      </c>
      <c r="BR101" s="227" t="s">
        <v>373</v>
      </c>
    </row>
    <row r="102" spans="2:70" ht="61.5" customHeight="1" thickTop="1">
      <c r="B102" s="394"/>
      <c r="C102" s="353" t="s">
        <v>252</v>
      </c>
      <c r="D102" s="354"/>
      <c r="E102" s="354"/>
      <c r="F102" s="354"/>
      <c r="G102" s="354"/>
      <c r="H102" s="355"/>
      <c r="I102" s="337" t="s">
        <v>253</v>
      </c>
      <c r="J102" s="338"/>
      <c r="K102" s="338"/>
      <c r="L102" s="338"/>
      <c r="M102" s="338"/>
      <c r="N102" s="338"/>
      <c r="O102" s="338"/>
      <c r="P102" s="338"/>
      <c r="Q102" s="338"/>
      <c r="R102" s="338"/>
      <c r="S102" s="338"/>
      <c r="T102" s="338"/>
      <c r="U102" s="338"/>
      <c r="V102" s="338"/>
      <c r="W102" s="338"/>
      <c r="X102" s="338"/>
      <c r="Y102" s="338"/>
      <c r="Z102" s="338"/>
      <c r="AA102" s="338"/>
      <c r="AB102" s="348"/>
      <c r="AC102" s="53">
        <v>2</v>
      </c>
      <c r="AD102" s="45">
        <v>3</v>
      </c>
      <c r="AE102" s="47">
        <v>1</v>
      </c>
      <c r="AF102" s="54">
        <f t="shared" si="31"/>
        <v>7</v>
      </c>
      <c r="AG102" s="349" t="s">
        <v>269</v>
      </c>
      <c r="AH102" s="338"/>
      <c r="AI102" s="339"/>
      <c r="AJ102" s="337"/>
      <c r="AK102" s="338"/>
      <c r="AL102" s="339"/>
      <c r="AM102" s="340"/>
      <c r="AN102" s="341"/>
      <c r="AO102" s="342"/>
      <c r="AP102" s="343" t="s">
        <v>199</v>
      </c>
      <c r="AQ102" s="341"/>
      <c r="AR102" s="341"/>
      <c r="AS102" s="341"/>
      <c r="AT102" s="341"/>
      <c r="AU102" s="341"/>
      <c r="AV102" s="341"/>
      <c r="AW102" s="344"/>
      <c r="AX102" s="337"/>
      <c r="AY102" s="338"/>
      <c r="AZ102" s="338"/>
      <c r="BA102" s="338"/>
      <c r="BB102" s="338"/>
      <c r="BC102" s="338"/>
      <c r="BD102" s="338"/>
      <c r="BE102" s="338"/>
      <c r="BF102" s="337"/>
      <c r="BG102" s="338"/>
      <c r="BH102" s="338"/>
      <c r="BI102" s="338"/>
      <c r="BJ102" s="338"/>
      <c r="BK102" s="338"/>
      <c r="BL102" s="338"/>
      <c r="BM102" s="348"/>
      <c r="BN102" s="53">
        <v>2</v>
      </c>
      <c r="BO102" s="45">
        <v>3</v>
      </c>
      <c r="BP102" s="47">
        <v>1</v>
      </c>
      <c r="BQ102" s="54">
        <f t="shared" ref="BQ102:BQ113" si="32">PRODUCT(BN102:BO102)+BP102</f>
        <v>7</v>
      </c>
      <c r="BR102" s="422" t="s">
        <v>374</v>
      </c>
    </row>
    <row r="103" spans="2:70" ht="61.5" customHeight="1">
      <c r="B103" s="394"/>
      <c r="C103" s="396"/>
      <c r="D103" s="397"/>
      <c r="E103" s="397"/>
      <c r="F103" s="397"/>
      <c r="G103" s="397"/>
      <c r="H103" s="398"/>
      <c r="I103" s="310" t="s">
        <v>254</v>
      </c>
      <c r="J103" s="308"/>
      <c r="K103" s="308"/>
      <c r="L103" s="308"/>
      <c r="M103" s="308"/>
      <c r="N103" s="308"/>
      <c r="O103" s="308"/>
      <c r="P103" s="308"/>
      <c r="Q103" s="308"/>
      <c r="R103" s="308"/>
      <c r="S103" s="308"/>
      <c r="T103" s="308"/>
      <c r="U103" s="308"/>
      <c r="V103" s="308"/>
      <c r="W103" s="308"/>
      <c r="X103" s="308"/>
      <c r="Y103" s="308"/>
      <c r="Z103" s="308"/>
      <c r="AA103" s="308"/>
      <c r="AB103" s="313"/>
      <c r="AC103" s="87">
        <v>1</v>
      </c>
      <c r="AD103" s="78">
        <v>3</v>
      </c>
      <c r="AE103" s="88">
        <v>1</v>
      </c>
      <c r="AF103" s="90">
        <f t="shared" si="31"/>
        <v>4</v>
      </c>
      <c r="AG103" s="307" t="s">
        <v>269</v>
      </c>
      <c r="AH103" s="308"/>
      <c r="AI103" s="309"/>
      <c r="AJ103" s="310"/>
      <c r="AK103" s="308"/>
      <c r="AL103" s="309"/>
      <c r="AM103" s="304"/>
      <c r="AN103" s="305"/>
      <c r="AO103" s="306"/>
      <c r="AP103" s="311" t="s">
        <v>198</v>
      </c>
      <c r="AQ103" s="305"/>
      <c r="AR103" s="305"/>
      <c r="AS103" s="305"/>
      <c r="AT103" s="305"/>
      <c r="AU103" s="305"/>
      <c r="AV103" s="305"/>
      <c r="AW103" s="312"/>
      <c r="AX103" s="372" t="s">
        <v>272</v>
      </c>
      <c r="AY103" s="368"/>
      <c r="AZ103" s="368"/>
      <c r="BA103" s="368"/>
      <c r="BB103" s="368"/>
      <c r="BC103" s="368"/>
      <c r="BD103" s="368"/>
      <c r="BE103" s="368"/>
      <c r="BF103" s="372"/>
      <c r="BG103" s="368"/>
      <c r="BH103" s="368"/>
      <c r="BI103" s="368"/>
      <c r="BJ103" s="368"/>
      <c r="BK103" s="368"/>
      <c r="BL103" s="368"/>
      <c r="BM103" s="373"/>
      <c r="BN103" s="77">
        <v>1</v>
      </c>
      <c r="BO103" s="78">
        <v>2</v>
      </c>
      <c r="BP103" s="88">
        <v>1</v>
      </c>
      <c r="BQ103" s="90">
        <f t="shared" si="32"/>
        <v>3</v>
      </c>
      <c r="BR103" s="385"/>
    </row>
    <row r="104" spans="2:70" ht="109.5" customHeight="1">
      <c r="B104" s="394"/>
      <c r="C104" s="396"/>
      <c r="D104" s="397"/>
      <c r="E104" s="397"/>
      <c r="F104" s="397"/>
      <c r="G104" s="397"/>
      <c r="H104" s="398"/>
      <c r="I104" s="372" t="s">
        <v>255</v>
      </c>
      <c r="J104" s="368"/>
      <c r="K104" s="368"/>
      <c r="L104" s="368"/>
      <c r="M104" s="368"/>
      <c r="N104" s="368"/>
      <c r="O104" s="368"/>
      <c r="P104" s="368"/>
      <c r="Q104" s="368"/>
      <c r="R104" s="368"/>
      <c r="S104" s="368"/>
      <c r="T104" s="368"/>
      <c r="U104" s="368"/>
      <c r="V104" s="368"/>
      <c r="W104" s="368"/>
      <c r="X104" s="368"/>
      <c r="Y104" s="368"/>
      <c r="Z104" s="368"/>
      <c r="AA104" s="368"/>
      <c r="AB104" s="373"/>
      <c r="AC104" s="87">
        <v>1</v>
      </c>
      <c r="AD104" s="88">
        <v>4</v>
      </c>
      <c r="AE104" s="88">
        <v>1</v>
      </c>
      <c r="AF104" s="90">
        <f t="shared" si="31"/>
        <v>5</v>
      </c>
      <c r="AG104" s="307" t="s">
        <v>269</v>
      </c>
      <c r="AH104" s="308"/>
      <c r="AI104" s="309"/>
      <c r="AJ104" s="101"/>
      <c r="AK104" s="102"/>
      <c r="AL104" s="63"/>
      <c r="AM104" s="103"/>
      <c r="AN104" s="67"/>
      <c r="AO104" s="104"/>
      <c r="AP104" s="311"/>
      <c r="AQ104" s="305"/>
      <c r="AR104" s="305"/>
      <c r="AS104" s="305"/>
      <c r="AT104" s="305"/>
      <c r="AU104" s="305"/>
      <c r="AV104" s="305"/>
      <c r="AW104" s="305"/>
      <c r="AX104" s="304" t="s">
        <v>256</v>
      </c>
      <c r="AY104" s="305"/>
      <c r="AZ104" s="305"/>
      <c r="BA104" s="305"/>
      <c r="BB104" s="305"/>
      <c r="BC104" s="305"/>
      <c r="BD104" s="305"/>
      <c r="BE104" s="312"/>
      <c r="BF104" s="310" t="s">
        <v>257</v>
      </c>
      <c r="BG104" s="308"/>
      <c r="BH104" s="308"/>
      <c r="BI104" s="308"/>
      <c r="BJ104" s="308"/>
      <c r="BK104" s="308"/>
      <c r="BL104" s="308"/>
      <c r="BM104" s="313"/>
      <c r="BN104" s="77">
        <v>1</v>
      </c>
      <c r="BO104" s="78">
        <v>3</v>
      </c>
      <c r="BP104" s="88">
        <v>1</v>
      </c>
      <c r="BQ104" s="90">
        <f t="shared" si="32"/>
        <v>4</v>
      </c>
      <c r="BR104" s="385"/>
    </row>
    <row r="105" spans="2:70" ht="57" customHeight="1">
      <c r="B105" s="394"/>
      <c r="C105" s="396"/>
      <c r="D105" s="397"/>
      <c r="E105" s="397"/>
      <c r="F105" s="397"/>
      <c r="G105" s="397"/>
      <c r="H105" s="398"/>
      <c r="I105" s="372" t="s">
        <v>258</v>
      </c>
      <c r="J105" s="368"/>
      <c r="K105" s="368"/>
      <c r="L105" s="368"/>
      <c r="M105" s="368"/>
      <c r="N105" s="368"/>
      <c r="O105" s="368"/>
      <c r="P105" s="368"/>
      <c r="Q105" s="368"/>
      <c r="R105" s="368"/>
      <c r="S105" s="368"/>
      <c r="T105" s="368"/>
      <c r="U105" s="368"/>
      <c r="V105" s="368"/>
      <c r="W105" s="368"/>
      <c r="X105" s="368"/>
      <c r="Y105" s="368"/>
      <c r="Z105" s="368"/>
      <c r="AA105" s="368"/>
      <c r="AB105" s="373"/>
      <c r="AC105" s="77">
        <v>2</v>
      </c>
      <c r="AD105" s="78">
        <v>3</v>
      </c>
      <c r="AE105" s="88">
        <v>1</v>
      </c>
      <c r="AF105" s="90">
        <f t="shared" si="31"/>
        <v>7</v>
      </c>
      <c r="AG105" s="307" t="s">
        <v>269</v>
      </c>
      <c r="AH105" s="308"/>
      <c r="AI105" s="309"/>
      <c r="AJ105" s="101"/>
      <c r="AK105" s="102"/>
      <c r="AL105" s="63"/>
      <c r="AM105" s="103"/>
      <c r="AN105" s="67"/>
      <c r="AO105" s="104"/>
      <c r="AP105" s="311"/>
      <c r="AQ105" s="305"/>
      <c r="AR105" s="305"/>
      <c r="AS105" s="305"/>
      <c r="AT105" s="305"/>
      <c r="AU105" s="305"/>
      <c r="AV105" s="305"/>
      <c r="AW105" s="312"/>
      <c r="AX105" s="101"/>
      <c r="AY105" s="102"/>
      <c r="AZ105" s="102"/>
      <c r="BA105" s="102"/>
      <c r="BB105" s="102"/>
      <c r="BC105" s="102"/>
      <c r="BD105" s="102"/>
      <c r="BE105" s="102"/>
      <c r="BF105" s="101"/>
      <c r="BG105" s="102"/>
      <c r="BH105" s="102"/>
      <c r="BI105" s="102"/>
      <c r="BJ105" s="102"/>
      <c r="BK105" s="102"/>
      <c r="BL105" s="102"/>
      <c r="BM105" s="108"/>
      <c r="BN105" s="77">
        <v>2</v>
      </c>
      <c r="BO105" s="78">
        <v>3</v>
      </c>
      <c r="BP105" s="88">
        <v>1</v>
      </c>
      <c r="BQ105" s="90">
        <f t="shared" si="32"/>
        <v>7</v>
      </c>
      <c r="BR105" s="385"/>
    </row>
    <row r="106" spans="2:70" ht="63" customHeight="1" thickBot="1">
      <c r="B106" s="394"/>
      <c r="C106" s="356"/>
      <c r="D106" s="357"/>
      <c r="E106" s="357"/>
      <c r="F106" s="357"/>
      <c r="G106" s="357"/>
      <c r="H106" s="358"/>
      <c r="I106" s="372" t="s">
        <v>259</v>
      </c>
      <c r="J106" s="368"/>
      <c r="K106" s="368"/>
      <c r="L106" s="368"/>
      <c r="M106" s="368"/>
      <c r="N106" s="368"/>
      <c r="O106" s="368"/>
      <c r="P106" s="368"/>
      <c r="Q106" s="368"/>
      <c r="R106" s="368"/>
      <c r="S106" s="368"/>
      <c r="T106" s="368"/>
      <c r="U106" s="368"/>
      <c r="V106" s="368"/>
      <c r="W106" s="368"/>
      <c r="X106" s="368"/>
      <c r="Y106" s="368"/>
      <c r="Z106" s="368"/>
      <c r="AA106" s="368"/>
      <c r="AB106" s="373"/>
      <c r="AC106" s="91">
        <v>2</v>
      </c>
      <c r="AD106" s="178">
        <v>4</v>
      </c>
      <c r="AE106" s="178">
        <v>1</v>
      </c>
      <c r="AF106" s="93">
        <f t="shared" si="31"/>
        <v>9</v>
      </c>
      <c r="AG106" s="367" t="s">
        <v>269</v>
      </c>
      <c r="AH106" s="368"/>
      <c r="AI106" s="369"/>
      <c r="AJ106" s="101"/>
      <c r="AK106" s="102"/>
      <c r="AL106" s="63"/>
      <c r="AM106" s="370"/>
      <c r="AN106" s="325"/>
      <c r="AO106" s="371"/>
      <c r="AP106" s="367" t="s">
        <v>334</v>
      </c>
      <c r="AQ106" s="368"/>
      <c r="AR106" s="368"/>
      <c r="AS106" s="368"/>
      <c r="AT106" s="368"/>
      <c r="AU106" s="368"/>
      <c r="AV106" s="368"/>
      <c r="AW106" s="369"/>
      <c r="AX106" s="304" t="s">
        <v>260</v>
      </c>
      <c r="AY106" s="305"/>
      <c r="AZ106" s="305"/>
      <c r="BA106" s="305"/>
      <c r="BB106" s="305"/>
      <c r="BC106" s="305"/>
      <c r="BD106" s="305"/>
      <c r="BE106" s="312"/>
      <c r="BF106" s="372" t="s">
        <v>295</v>
      </c>
      <c r="BG106" s="368"/>
      <c r="BH106" s="368"/>
      <c r="BI106" s="368"/>
      <c r="BJ106" s="368"/>
      <c r="BK106" s="368"/>
      <c r="BL106" s="368"/>
      <c r="BM106" s="373"/>
      <c r="BN106" s="91">
        <v>1</v>
      </c>
      <c r="BO106" s="178">
        <v>4</v>
      </c>
      <c r="BP106" s="178">
        <v>1</v>
      </c>
      <c r="BQ106" s="93">
        <f t="shared" si="32"/>
        <v>5</v>
      </c>
      <c r="BR106" s="385"/>
    </row>
    <row r="107" spans="2:70" ht="109.5" customHeight="1" thickTop="1" thickBot="1">
      <c r="B107" s="394"/>
      <c r="C107" s="295" t="s">
        <v>261</v>
      </c>
      <c r="D107" s="296"/>
      <c r="E107" s="296"/>
      <c r="F107" s="296"/>
      <c r="G107" s="296"/>
      <c r="H107" s="297"/>
      <c r="I107" s="328" t="s">
        <v>296</v>
      </c>
      <c r="J107" s="329"/>
      <c r="K107" s="329"/>
      <c r="L107" s="329"/>
      <c r="M107" s="329"/>
      <c r="N107" s="329"/>
      <c r="O107" s="329"/>
      <c r="P107" s="329"/>
      <c r="Q107" s="329"/>
      <c r="R107" s="329"/>
      <c r="S107" s="329"/>
      <c r="T107" s="329"/>
      <c r="U107" s="329"/>
      <c r="V107" s="329"/>
      <c r="W107" s="329"/>
      <c r="X107" s="329"/>
      <c r="Y107" s="329"/>
      <c r="Z107" s="329"/>
      <c r="AA107" s="329"/>
      <c r="AB107" s="330"/>
      <c r="AC107" s="155">
        <v>3</v>
      </c>
      <c r="AD107" s="83">
        <v>4</v>
      </c>
      <c r="AE107" s="156">
        <v>2</v>
      </c>
      <c r="AF107" s="157">
        <f t="shared" si="31"/>
        <v>14</v>
      </c>
      <c r="AG107" s="351" t="s">
        <v>269</v>
      </c>
      <c r="AH107" s="329"/>
      <c r="AI107" s="352"/>
      <c r="AJ107" s="107"/>
      <c r="AK107" s="58"/>
      <c r="AL107" s="59"/>
      <c r="AM107" s="321"/>
      <c r="AN107" s="322"/>
      <c r="AO107" s="323"/>
      <c r="AP107" s="324" t="s">
        <v>283</v>
      </c>
      <c r="AQ107" s="325"/>
      <c r="AR107" s="325"/>
      <c r="AS107" s="325"/>
      <c r="AT107" s="325"/>
      <c r="AU107" s="325"/>
      <c r="AV107" s="325"/>
      <c r="AW107" s="326"/>
      <c r="AX107" s="321"/>
      <c r="AY107" s="322"/>
      <c r="AZ107" s="322"/>
      <c r="BA107" s="322"/>
      <c r="BB107" s="322"/>
      <c r="BC107" s="322"/>
      <c r="BD107" s="322"/>
      <c r="BE107" s="327"/>
      <c r="BF107" s="328" t="s">
        <v>297</v>
      </c>
      <c r="BG107" s="329"/>
      <c r="BH107" s="329"/>
      <c r="BI107" s="329"/>
      <c r="BJ107" s="329"/>
      <c r="BK107" s="329"/>
      <c r="BL107" s="329"/>
      <c r="BM107" s="330"/>
      <c r="BN107" s="75">
        <v>3</v>
      </c>
      <c r="BO107" s="116">
        <v>4</v>
      </c>
      <c r="BP107" s="75">
        <v>2</v>
      </c>
      <c r="BQ107" s="135">
        <f t="shared" si="32"/>
        <v>14</v>
      </c>
      <c r="BR107" s="56" t="s">
        <v>371</v>
      </c>
    </row>
    <row r="108" spans="2:70" ht="61.5" customHeight="1" thickTop="1">
      <c r="B108" s="394"/>
      <c r="C108" s="353" t="s">
        <v>262</v>
      </c>
      <c r="D108" s="354"/>
      <c r="E108" s="354"/>
      <c r="F108" s="354"/>
      <c r="G108" s="354"/>
      <c r="H108" s="355"/>
      <c r="I108" s="337" t="s">
        <v>263</v>
      </c>
      <c r="J108" s="338"/>
      <c r="K108" s="338"/>
      <c r="L108" s="338"/>
      <c r="M108" s="338"/>
      <c r="N108" s="338"/>
      <c r="O108" s="338"/>
      <c r="P108" s="338"/>
      <c r="Q108" s="338"/>
      <c r="R108" s="338"/>
      <c r="S108" s="338"/>
      <c r="T108" s="338"/>
      <c r="U108" s="338"/>
      <c r="V108" s="338"/>
      <c r="W108" s="338"/>
      <c r="X108" s="338"/>
      <c r="Y108" s="338"/>
      <c r="Z108" s="338"/>
      <c r="AA108" s="338"/>
      <c r="AB108" s="348"/>
      <c r="AC108" s="105">
        <v>2</v>
      </c>
      <c r="AD108" s="105">
        <v>3</v>
      </c>
      <c r="AE108" s="86">
        <v>1</v>
      </c>
      <c r="AF108" s="54">
        <f t="shared" ref="AF108:AF110" si="33">PRODUCT(AC108:AD108)+AE108</f>
        <v>7</v>
      </c>
      <c r="AG108" s="349" t="s">
        <v>269</v>
      </c>
      <c r="AH108" s="338"/>
      <c r="AI108" s="339"/>
      <c r="AJ108" s="337"/>
      <c r="AK108" s="338"/>
      <c r="AL108" s="339"/>
      <c r="AM108" s="340"/>
      <c r="AN108" s="341"/>
      <c r="AO108" s="342"/>
      <c r="AP108" s="343"/>
      <c r="AQ108" s="341"/>
      <c r="AR108" s="341"/>
      <c r="AS108" s="341"/>
      <c r="AT108" s="341"/>
      <c r="AU108" s="341"/>
      <c r="AV108" s="341"/>
      <c r="AW108" s="344"/>
      <c r="AX108" s="328" t="s">
        <v>264</v>
      </c>
      <c r="AY108" s="329"/>
      <c r="AZ108" s="329"/>
      <c r="BA108" s="329"/>
      <c r="BB108" s="329"/>
      <c r="BC108" s="329"/>
      <c r="BD108" s="329"/>
      <c r="BE108" s="329"/>
      <c r="BF108" s="328" t="s">
        <v>232</v>
      </c>
      <c r="BG108" s="329"/>
      <c r="BH108" s="329"/>
      <c r="BI108" s="329"/>
      <c r="BJ108" s="329"/>
      <c r="BK108" s="329"/>
      <c r="BL108" s="329"/>
      <c r="BM108" s="330"/>
      <c r="BN108" s="53">
        <v>2</v>
      </c>
      <c r="BO108" s="45">
        <v>3</v>
      </c>
      <c r="BP108" s="47">
        <v>1</v>
      </c>
      <c r="BQ108" s="54">
        <f t="shared" si="32"/>
        <v>7</v>
      </c>
      <c r="BR108" s="422" t="s">
        <v>375</v>
      </c>
    </row>
    <row r="109" spans="2:70" ht="109.5" customHeight="1">
      <c r="B109" s="394"/>
      <c r="C109" s="396"/>
      <c r="D109" s="397"/>
      <c r="E109" s="397"/>
      <c r="F109" s="397"/>
      <c r="G109" s="397"/>
      <c r="H109" s="398"/>
      <c r="I109" s="372" t="s">
        <v>265</v>
      </c>
      <c r="J109" s="368"/>
      <c r="K109" s="368"/>
      <c r="L109" s="368"/>
      <c r="M109" s="368"/>
      <c r="N109" s="368"/>
      <c r="O109" s="368"/>
      <c r="P109" s="368"/>
      <c r="Q109" s="368"/>
      <c r="R109" s="368"/>
      <c r="S109" s="368"/>
      <c r="T109" s="368"/>
      <c r="U109" s="368"/>
      <c r="V109" s="368"/>
      <c r="W109" s="368"/>
      <c r="X109" s="368"/>
      <c r="Y109" s="368"/>
      <c r="Z109" s="368"/>
      <c r="AA109" s="368"/>
      <c r="AB109" s="373"/>
      <c r="AC109" s="77">
        <v>2</v>
      </c>
      <c r="AD109" s="78">
        <v>3</v>
      </c>
      <c r="AE109" s="49">
        <v>1</v>
      </c>
      <c r="AF109" s="90">
        <f t="shared" si="33"/>
        <v>7</v>
      </c>
      <c r="AG109" s="307" t="s">
        <v>269</v>
      </c>
      <c r="AH109" s="308"/>
      <c r="AI109" s="309"/>
      <c r="AJ109" s="101"/>
      <c r="AK109" s="102"/>
      <c r="AL109" s="63"/>
      <c r="AM109" s="103"/>
      <c r="AN109" s="67"/>
      <c r="AO109" s="104"/>
      <c r="AP109" s="311"/>
      <c r="AQ109" s="305"/>
      <c r="AR109" s="305"/>
      <c r="AS109" s="305"/>
      <c r="AT109" s="305"/>
      <c r="AU109" s="305"/>
      <c r="AV109" s="305"/>
      <c r="AW109" s="305"/>
      <c r="AX109" s="304" t="s">
        <v>264</v>
      </c>
      <c r="AY109" s="305"/>
      <c r="AZ109" s="305"/>
      <c r="BA109" s="305"/>
      <c r="BB109" s="305"/>
      <c r="BC109" s="305"/>
      <c r="BD109" s="305"/>
      <c r="BE109" s="312"/>
      <c r="BF109" s="310" t="s">
        <v>266</v>
      </c>
      <c r="BG109" s="308"/>
      <c r="BH109" s="308"/>
      <c r="BI109" s="308"/>
      <c r="BJ109" s="308"/>
      <c r="BK109" s="308"/>
      <c r="BL109" s="308"/>
      <c r="BM109" s="313"/>
      <c r="BN109" s="77">
        <v>2</v>
      </c>
      <c r="BO109" s="78">
        <v>3</v>
      </c>
      <c r="BP109" s="88">
        <v>1</v>
      </c>
      <c r="BQ109" s="90">
        <f t="shared" si="32"/>
        <v>7</v>
      </c>
      <c r="BR109" s="385"/>
    </row>
    <row r="110" spans="2:70" ht="57" customHeight="1" thickBot="1">
      <c r="B110" s="394"/>
      <c r="C110" s="356"/>
      <c r="D110" s="357"/>
      <c r="E110" s="357"/>
      <c r="F110" s="357"/>
      <c r="G110" s="357"/>
      <c r="H110" s="358"/>
      <c r="I110" s="377" t="s">
        <v>267</v>
      </c>
      <c r="J110" s="378"/>
      <c r="K110" s="378"/>
      <c r="L110" s="378"/>
      <c r="M110" s="378"/>
      <c r="N110" s="378"/>
      <c r="O110" s="378"/>
      <c r="P110" s="378"/>
      <c r="Q110" s="378"/>
      <c r="R110" s="378"/>
      <c r="S110" s="378"/>
      <c r="T110" s="378"/>
      <c r="U110" s="378"/>
      <c r="V110" s="378"/>
      <c r="W110" s="378"/>
      <c r="X110" s="378"/>
      <c r="Y110" s="378"/>
      <c r="Z110" s="378"/>
      <c r="AA110" s="378"/>
      <c r="AB110" s="379"/>
      <c r="AC110" s="75">
        <v>2</v>
      </c>
      <c r="AD110" s="75">
        <v>2</v>
      </c>
      <c r="AE110" s="109">
        <v>1</v>
      </c>
      <c r="AF110" s="110">
        <f t="shared" si="33"/>
        <v>5</v>
      </c>
      <c r="AG110" s="380" t="s">
        <v>269</v>
      </c>
      <c r="AH110" s="378"/>
      <c r="AI110" s="381"/>
      <c r="AJ110" s="111"/>
      <c r="AK110" s="60"/>
      <c r="AL110" s="61"/>
      <c r="AM110" s="112"/>
      <c r="AN110" s="113"/>
      <c r="AO110" s="114"/>
      <c r="AP110" s="382" t="s">
        <v>327</v>
      </c>
      <c r="AQ110" s="383"/>
      <c r="AR110" s="383"/>
      <c r="AS110" s="383"/>
      <c r="AT110" s="383"/>
      <c r="AU110" s="383"/>
      <c r="AV110" s="383"/>
      <c r="AW110" s="384"/>
      <c r="AX110" s="111"/>
      <c r="AY110" s="60"/>
      <c r="AZ110" s="60"/>
      <c r="BA110" s="60"/>
      <c r="BB110" s="60"/>
      <c r="BC110" s="60"/>
      <c r="BD110" s="60"/>
      <c r="BE110" s="60"/>
      <c r="BF110" s="101"/>
      <c r="BG110" s="102"/>
      <c r="BH110" s="102"/>
      <c r="BI110" s="102"/>
      <c r="BJ110" s="102"/>
      <c r="BK110" s="102"/>
      <c r="BL110" s="102"/>
      <c r="BM110" s="108"/>
      <c r="BN110" s="91">
        <v>2</v>
      </c>
      <c r="BO110" s="92">
        <v>2</v>
      </c>
      <c r="BP110" s="178">
        <v>1</v>
      </c>
      <c r="BQ110" s="93">
        <f t="shared" si="32"/>
        <v>5</v>
      </c>
      <c r="BR110" s="385"/>
    </row>
    <row r="111" spans="2:70" ht="61.5" customHeight="1" thickTop="1">
      <c r="B111" s="394"/>
      <c r="C111" s="353" t="s">
        <v>214</v>
      </c>
      <c r="D111" s="354"/>
      <c r="E111" s="354"/>
      <c r="F111" s="354"/>
      <c r="G111" s="354"/>
      <c r="H111" s="355"/>
      <c r="I111" s="337" t="s">
        <v>215</v>
      </c>
      <c r="J111" s="338"/>
      <c r="K111" s="338"/>
      <c r="L111" s="338"/>
      <c r="M111" s="338"/>
      <c r="N111" s="338"/>
      <c r="O111" s="338"/>
      <c r="P111" s="338"/>
      <c r="Q111" s="338"/>
      <c r="R111" s="338"/>
      <c r="S111" s="338"/>
      <c r="T111" s="338"/>
      <c r="U111" s="338"/>
      <c r="V111" s="338"/>
      <c r="W111" s="338"/>
      <c r="X111" s="338"/>
      <c r="Y111" s="338"/>
      <c r="Z111" s="338"/>
      <c r="AA111" s="338"/>
      <c r="AB111" s="348"/>
      <c r="AC111" s="86">
        <v>1</v>
      </c>
      <c r="AD111" s="105">
        <v>2</v>
      </c>
      <c r="AE111" s="86">
        <v>1</v>
      </c>
      <c r="AF111" s="54">
        <f t="shared" ref="AF111:AF113" si="34">PRODUCT(AC111:AD111)+AE111</f>
        <v>3</v>
      </c>
      <c r="AG111" s="349" t="s">
        <v>269</v>
      </c>
      <c r="AH111" s="338"/>
      <c r="AI111" s="339"/>
      <c r="AJ111" s="337"/>
      <c r="AK111" s="338"/>
      <c r="AL111" s="339"/>
      <c r="AM111" s="340"/>
      <c r="AN111" s="341"/>
      <c r="AO111" s="342"/>
      <c r="AP111" s="343" t="s">
        <v>393</v>
      </c>
      <c r="AQ111" s="341"/>
      <c r="AR111" s="341"/>
      <c r="AS111" s="341"/>
      <c r="AT111" s="341"/>
      <c r="AU111" s="341"/>
      <c r="AV111" s="341"/>
      <c r="AW111" s="344"/>
      <c r="AX111" s="328"/>
      <c r="AY111" s="329"/>
      <c r="AZ111" s="329"/>
      <c r="BA111" s="329"/>
      <c r="BB111" s="329"/>
      <c r="BC111" s="329"/>
      <c r="BD111" s="329"/>
      <c r="BE111" s="329"/>
      <c r="BF111" s="328" t="s">
        <v>216</v>
      </c>
      <c r="BG111" s="329"/>
      <c r="BH111" s="329"/>
      <c r="BI111" s="329"/>
      <c r="BJ111" s="329"/>
      <c r="BK111" s="329"/>
      <c r="BL111" s="329"/>
      <c r="BM111" s="330"/>
      <c r="BN111" s="46">
        <v>1</v>
      </c>
      <c r="BO111" s="45">
        <v>2</v>
      </c>
      <c r="BP111" s="47">
        <v>1</v>
      </c>
      <c r="BQ111" s="54">
        <f t="shared" si="32"/>
        <v>3</v>
      </c>
      <c r="BR111" s="385"/>
    </row>
    <row r="112" spans="2:70" ht="109.5" customHeight="1">
      <c r="B112" s="394"/>
      <c r="C112" s="396"/>
      <c r="D112" s="397"/>
      <c r="E112" s="397"/>
      <c r="F112" s="397"/>
      <c r="G112" s="397"/>
      <c r="H112" s="398"/>
      <c r="I112" s="372" t="s">
        <v>217</v>
      </c>
      <c r="J112" s="368"/>
      <c r="K112" s="368"/>
      <c r="L112" s="368"/>
      <c r="M112" s="368"/>
      <c r="N112" s="368"/>
      <c r="O112" s="368"/>
      <c r="P112" s="368"/>
      <c r="Q112" s="368"/>
      <c r="R112" s="368"/>
      <c r="S112" s="368"/>
      <c r="T112" s="368"/>
      <c r="U112" s="368"/>
      <c r="V112" s="368"/>
      <c r="W112" s="368"/>
      <c r="X112" s="368"/>
      <c r="Y112" s="368"/>
      <c r="Z112" s="368"/>
      <c r="AA112" s="368"/>
      <c r="AB112" s="373"/>
      <c r="AC112" s="49">
        <v>1</v>
      </c>
      <c r="AD112" s="78">
        <v>2</v>
      </c>
      <c r="AE112" s="49">
        <v>1</v>
      </c>
      <c r="AF112" s="90">
        <f t="shared" si="34"/>
        <v>3</v>
      </c>
      <c r="AG112" s="307" t="s">
        <v>269</v>
      </c>
      <c r="AH112" s="308"/>
      <c r="AI112" s="309"/>
      <c r="AJ112" s="101"/>
      <c r="AK112" s="102"/>
      <c r="AL112" s="63"/>
      <c r="AM112" s="103"/>
      <c r="AN112" s="67"/>
      <c r="AO112" s="104"/>
      <c r="AP112" s="311" t="s">
        <v>327</v>
      </c>
      <c r="AQ112" s="305"/>
      <c r="AR112" s="305"/>
      <c r="AS112" s="305"/>
      <c r="AT112" s="305"/>
      <c r="AU112" s="305"/>
      <c r="AV112" s="305"/>
      <c r="AW112" s="305"/>
      <c r="AX112" s="304"/>
      <c r="AY112" s="305"/>
      <c r="AZ112" s="305"/>
      <c r="BA112" s="305"/>
      <c r="BB112" s="305"/>
      <c r="BC112" s="305"/>
      <c r="BD112" s="305"/>
      <c r="BE112" s="305"/>
      <c r="BF112" s="331"/>
      <c r="BG112" s="332"/>
      <c r="BH112" s="332"/>
      <c r="BI112" s="332"/>
      <c r="BJ112" s="332"/>
      <c r="BK112" s="332"/>
      <c r="BL112" s="332"/>
      <c r="BM112" s="333"/>
      <c r="BN112" s="87">
        <v>1</v>
      </c>
      <c r="BO112" s="78">
        <v>2</v>
      </c>
      <c r="BP112" s="88">
        <v>1</v>
      </c>
      <c r="BQ112" s="90">
        <f t="shared" si="32"/>
        <v>3</v>
      </c>
      <c r="BR112" s="385"/>
    </row>
    <row r="113" spans="2:71" ht="57" customHeight="1" thickBot="1">
      <c r="B113" s="394"/>
      <c r="C113" s="443"/>
      <c r="D113" s="444"/>
      <c r="E113" s="444"/>
      <c r="F113" s="444"/>
      <c r="G113" s="444"/>
      <c r="H113" s="445"/>
      <c r="I113" s="377" t="s">
        <v>218</v>
      </c>
      <c r="J113" s="378"/>
      <c r="K113" s="378"/>
      <c r="L113" s="378"/>
      <c r="M113" s="378"/>
      <c r="N113" s="378"/>
      <c r="O113" s="378"/>
      <c r="P113" s="378"/>
      <c r="Q113" s="378"/>
      <c r="R113" s="378"/>
      <c r="S113" s="378"/>
      <c r="T113" s="378"/>
      <c r="U113" s="378"/>
      <c r="V113" s="378"/>
      <c r="W113" s="378"/>
      <c r="X113" s="378"/>
      <c r="Y113" s="378"/>
      <c r="Z113" s="378"/>
      <c r="AA113" s="378"/>
      <c r="AB113" s="379"/>
      <c r="AC113" s="109">
        <v>1</v>
      </c>
      <c r="AD113" s="109">
        <v>1</v>
      </c>
      <c r="AE113" s="109">
        <v>1</v>
      </c>
      <c r="AF113" s="110">
        <f t="shared" si="34"/>
        <v>2</v>
      </c>
      <c r="AG113" s="380" t="s">
        <v>269</v>
      </c>
      <c r="AH113" s="378"/>
      <c r="AI113" s="381"/>
      <c r="AJ113" s="111"/>
      <c r="AK113" s="60"/>
      <c r="AL113" s="61"/>
      <c r="AM113" s="112"/>
      <c r="AN113" s="113"/>
      <c r="AO113" s="114"/>
      <c r="AP113" s="382" t="s">
        <v>284</v>
      </c>
      <c r="AQ113" s="383"/>
      <c r="AR113" s="383"/>
      <c r="AS113" s="383"/>
      <c r="AT113" s="383"/>
      <c r="AU113" s="383"/>
      <c r="AV113" s="383"/>
      <c r="AW113" s="384"/>
      <c r="AX113" s="111"/>
      <c r="AY113" s="60"/>
      <c r="AZ113" s="60"/>
      <c r="BA113" s="60"/>
      <c r="BB113" s="60"/>
      <c r="BC113" s="60"/>
      <c r="BD113" s="60"/>
      <c r="BE113" s="60"/>
      <c r="BF113" s="334"/>
      <c r="BG113" s="335"/>
      <c r="BH113" s="335"/>
      <c r="BI113" s="335"/>
      <c r="BJ113" s="335"/>
      <c r="BK113" s="335"/>
      <c r="BL113" s="335"/>
      <c r="BM113" s="336"/>
      <c r="BN113" s="191">
        <v>1</v>
      </c>
      <c r="BO113" s="192">
        <v>1</v>
      </c>
      <c r="BP113" s="192">
        <v>1</v>
      </c>
      <c r="BQ113" s="151">
        <f t="shared" si="32"/>
        <v>2</v>
      </c>
      <c r="BR113" s="442"/>
    </row>
    <row r="114" spans="2:71" ht="70.5" customHeight="1" thickTop="1" thickBot="1">
      <c r="B114" s="394"/>
      <c r="C114" s="425" t="s">
        <v>282</v>
      </c>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26"/>
      <c r="AD114" s="426"/>
      <c r="AE114" s="426"/>
      <c r="AF114" s="426"/>
      <c r="AG114" s="426"/>
      <c r="AH114" s="426"/>
      <c r="AI114" s="426"/>
      <c r="AJ114" s="426"/>
      <c r="AK114" s="426"/>
      <c r="AL114" s="426"/>
      <c r="AM114" s="426"/>
      <c r="AN114" s="426"/>
      <c r="AO114" s="426"/>
      <c r="AP114" s="426"/>
      <c r="AQ114" s="426"/>
      <c r="AR114" s="426"/>
      <c r="AS114" s="426"/>
      <c r="AT114" s="426"/>
      <c r="AU114" s="426"/>
      <c r="AV114" s="426"/>
      <c r="AW114" s="426"/>
      <c r="AX114" s="426"/>
      <c r="AY114" s="426"/>
      <c r="AZ114" s="426"/>
      <c r="BA114" s="426"/>
      <c r="BB114" s="426"/>
      <c r="BC114" s="426"/>
      <c r="BD114" s="426"/>
      <c r="BE114" s="426"/>
      <c r="BF114" s="426"/>
      <c r="BG114" s="426"/>
      <c r="BH114" s="426"/>
      <c r="BI114" s="426"/>
      <c r="BJ114" s="426"/>
      <c r="BK114" s="426"/>
      <c r="BL114" s="426"/>
      <c r="BM114" s="426"/>
      <c r="BN114" s="426"/>
      <c r="BO114" s="426"/>
      <c r="BP114" s="426"/>
      <c r="BQ114" s="426"/>
      <c r="BR114" s="427"/>
    </row>
    <row r="115" spans="2:71" ht="109.5" customHeight="1" thickBot="1">
      <c r="B115" s="394"/>
      <c r="C115" s="356" t="s">
        <v>187</v>
      </c>
      <c r="D115" s="357"/>
      <c r="E115" s="357"/>
      <c r="F115" s="357"/>
      <c r="G115" s="357"/>
      <c r="H115" s="358"/>
      <c r="I115" s="428" t="s">
        <v>188</v>
      </c>
      <c r="J115" s="429"/>
      <c r="K115" s="429"/>
      <c r="L115" s="429"/>
      <c r="M115" s="429"/>
      <c r="N115" s="429"/>
      <c r="O115" s="429"/>
      <c r="P115" s="429"/>
      <c r="Q115" s="429"/>
      <c r="R115" s="429"/>
      <c r="S115" s="429"/>
      <c r="T115" s="429"/>
      <c r="U115" s="429"/>
      <c r="V115" s="429"/>
      <c r="W115" s="429"/>
      <c r="X115" s="429"/>
      <c r="Y115" s="429"/>
      <c r="Z115" s="429"/>
      <c r="AA115" s="429"/>
      <c r="AB115" s="430"/>
      <c r="AC115" s="201">
        <v>1</v>
      </c>
      <c r="AD115" s="202">
        <v>4</v>
      </c>
      <c r="AE115" s="202">
        <v>2</v>
      </c>
      <c r="AF115" s="203">
        <f t="shared" ref="AF115:AF116" si="35">PRODUCT(AC115:AD115)+AE115</f>
        <v>6</v>
      </c>
      <c r="AG115" s="431" t="s">
        <v>269</v>
      </c>
      <c r="AH115" s="429"/>
      <c r="AI115" s="432"/>
      <c r="AJ115" s="428"/>
      <c r="AK115" s="429"/>
      <c r="AL115" s="432"/>
      <c r="AM115" s="433"/>
      <c r="AN115" s="434"/>
      <c r="AO115" s="435"/>
      <c r="AP115" s="436"/>
      <c r="AQ115" s="437"/>
      <c r="AR115" s="437"/>
      <c r="AS115" s="437"/>
      <c r="AT115" s="437"/>
      <c r="AU115" s="437"/>
      <c r="AV115" s="437"/>
      <c r="AW115" s="438"/>
      <c r="AX115" s="433" t="s">
        <v>171</v>
      </c>
      <c r="AY115" s="434"/>
      <c r="AZ115" s="434"/>
      <c r="BA115" s="434"/>
      <c r="BB115" s="434"/>
      <c r="BC115" s="434"/>
      <c r="BD115" s="434"/>
      <c r="BE115" s="439"/>
      <c r="BF115" s="428" t="s">
        <v>189</v>
      </c>
      <c r="BG115" s="429"/>
      <c r="BH115" s="429"/>
      <c r="BI115" s="429"/>
      <c r="BJ115" s="429"/>
      <c r="BK115" s="429"/>
      <c r="BL115" s="429"/>
      <c r="BM115" s="430"/>
      <c r="BN115" s="201">
        <v>1</v>
      </c>
      <c r="BO115" s="202">
        <v>4</v>
      </c>
      <c r="BP115" s="202">
        <v>2</v>
      </c>
      <c r="BQ115" s="203">
        <f t="shared" ref="BQ115:BQ116" si="36">PRODUCT(BN115:BO115)+BP115</f>
        <v>6</v>
      </c>
      <c r="BR115" s="57" t="s">
        <v>396</v>
      </c>
    </row>
    <row r="116" spans="2:71" ht="81" customHeight="1" thickTop="1" thickBot="1">
      <c r="B116" s="395"/>
      <c r="C116" s="295" t="s">
        <v>190</v>
      </c>
      <c r="D116" s="296"/>
      <c r="E116" s="296"/>
      <c r="F116" s="296"/>
      <c r="G116" s="296"/>
      <c r="H116" s="297"/>
      <c r="I116" s="284" t="s">
        <v>191</v>
      </c>
      <c r="J116" s="285"/>
      <c r="K116" s="285"/>
      <c r="L116" s="285"/>
      <c r="M116" s="285"/>
      <c r="N116" s="285"/>
      <c r="O116" s="285"/>
      <c r="P116" s="285"/>
      <c r="Q116" s="285"/>
      <c r="R116" s="285"/>
      <c r="S116" s="285"/>
      <c r="T116" s="285"/>
      <c r="U116" s="285"/>
      <c r="V116" s="285"/>
      <c r="W116" s="285"/>
      <c r="X116" s="285"/>
      <c r="Y116" s="285"/>
      <c r="Z116" s="285"/>
      <c r="AA116" s="285"/>
      <c r="AB116" s="287"/>
      <c r="AC116" s="187">
        <v>1</v>
      </c>
      <c r="AD116" s="188">
        <v>2</v>
      </c>
      <c r="AE116" s="188">
        <v>1</v>
      </c>
      <c r="AF116" s="189">
        <f t="shared" si="35"/>
        <v>3</v>
      </c>
      <c r="AG116" s="298" t="s">
        <v>269</v>
      </c>
      <c r="AH116" s="285"/>
      <c r="AI116" s="286"/>
      <c r="AJ116" s="284"/>
      <c r="AK116" s="285"/>
      <c r="AL116" s="286"/>
      <c r="AM116" s="278"/>
      <c r="AN116" s="279"/>
      <c r="AO116" s="280"/>
      <c r="AP116" s="299"/>
      <c r="AQ116" s="279"/>
      <c r="AR116" s="279"/>
      <c r="AS116" s="279"/>
      <c r="AT116" s="279"/>
      <c r="AU116" s="279"/>
      <c r="AV116" s="279"/>
      <c r="AW116" s="300"/>
      <c r="AX116" s="278"/>
      <c r="AY116" s="279"/>
      <c r="AZ116" s="279"/>
      <c r="BA116" s="279"/>
      <c r="BB116" s="279"/>
      <c r="BC116" s="279"/>
      <c r="BD116" s="279"/>
      <c r="BE116" s="300"/>
      <c r="BF116" s="284" t="s">
        <v>192</v>
      </c>
      <c r="BG116" s="285"/>
      <c r="BH116" s="285"/>
      <c r="BI116" s="285"/>
      <c r="BJ116" s="285"/>
      <c r="BK116" s="285"/>
      <c r="BL116" s="285"/>
      <c r="BM116" s="287"/>
      <c r="BN116" s="187">
        <v>1</v>
      </c>
      <c r="BO116" s="188">
        <v>2</v>
      </c>
      <c r="BP116" s="188">
        <v>1</v>
      </c>
      <c r="BQ116" s="189">
        <f t="shared" si="36"/>
        <v>3</v>
      </c>
      <c r="BR116" s="55" t="s">
        <v>320</v>
      </c>
    </row>
    <row r="117" spans="2:71" ht="102" customHeight="1" thickTop="1">
      <c r="B117" s="409" t="s">
        <v>1</v>
      </c>
      <c r="C117" s="410" t="s">
        <v>84</v>
      </c>
      <c r="D117" s="411"/>
      <c r="E117" s="411"/>
      <c r="F117" s="411"/>
      <c r="G117" s="411"/>
      <c r="H117" s="412"/>
      <c r="I117" s="416" t="s">
        <v>85</v>
      </c>
      <c r="J117" s="416"/>
      <c r="K117" s="416"/>
      <c r="L117" s="416"/>
      <c r="M117" s="416"/>
      <c r="N117" s="416"/>
      <c r="O117" s="416"/>
      <c r="P117" s="416"/>
      <c r="Q117" s="416"/>
      <c r="R117" s="416"/>
      <c r="S117" s="416"/>
      <c r="T117" s="416"/>
      <c r="U117" s="416"/>
      <c r="V117" s="416"/>
      <c r="W117" s="416"/>
      <c r="X117" s="416"/>
      <c r="Y117" s="416"/>
      <c r="Z117" s="416"/>
      <c r="AA117" s="416"/>
      <c r="AB117" s="337"/>
      <c r="AC117" s="46">
        <v>1</v>
      </c>
      <c r="AD117" s="47">
        <v>3</v>
      </c>
      <c r="AE117" s="136">
        <v>2</v>
      </c>
      <c r="AF117" s="94">
        <f>PRODUCT(AC117:AD117)+AE117</f>
        <v>5</v>
      </c>
      <c r="AG117" s="339" t="s">
        <v>269</v>
      </c>
      <c r="AH117" s="416"/>
      <c r="AI117" s="416"/>
      <c r="AJ117" s="416"/>
      <c r="AK117" s="416"/>
      <c r="AL117" s="416"/>
      <c r="AM117" s="417"/>
      <c r="AN117" s="417"/>
      <c r="AO117" s="340"/>
      <c r="AP117" s="399" t="s">
        <v>329</v>
      </c>
      <c r="AQ117" s="400"/>
      <c r="AR117" s="400"/>
      <c r="AS117" s="400"/>
      <c r="AT117" s="400"/>
      <c r="AU117" s="400"/>
      <c r="AV117" s="400"/>
      <c r="AW117" s="400"/>
      <c r="AX117" s="417"/>
      <c r="AY117" s="417"/>
      <c r="AZ117" s="417"/>
      <c r="BA117" s="417"/>
      <c r="BB117" s="417"/>
      <c r="BC117" s="417"/>
      <c r="BD117" s="417"/>
      <c r="BE117" s="417"/>
      <c r="BF117" s="416" t="s">
        <v>86</v>
      </c>
      <c r="BG117" s="416"/>
      <c r="BH117" s="416"/>
      <c r="BI117" s="416"/>
      <c r="BJ117" s="416"/>
      <c r="BK117" s="416"/>
      <c r="BL117" s="416"/>
      <c r="BM117" s="441"/>
      <c r="BN117" s="179">
        <v>1</v>
      </c>
      <c r="BO117" s="47">
        <v>2</v>
      </c>
      <c r="BP117" s="47">
        <v>2</v>
      </c>
      <c r="BQ117" s="94">
        <f>PRODUCT(BN117:BO117)+BP117</f>
        <v>4</v>
      </c>
      <c r="BR117" s="422" t="s">
        <v>376</v>
      </c>
    </row>
    <row r="118" spans="2:71" ht="123" customHeight="1" thickBot="1">
      <c r="B118" s="395"/>
      <c r="C118" s="413"/>
      <c r="D118" s="414"/>
      <c r="E118" s="414"/>
      <c r="F118" s="414"/>
      <c r="G118" s="414"/>
      <c r="H118" s="415"/>
      <c r="I118" s="424" t="s">
        <v>176</v>
      </c>
      <c r="J118" s="424"/>
      <c r="K118" s="424"/>
      <c r="L118" s="424"/>
      <c r="M118" s="424"/>
      <c r="N118" s="424"/>
      <c r="O118" s="424"/>
      <c r="P118" s="424"/>
      <c r="Q118" s="424"/>
      <c r="R118" s="424"/>
      <c r="S118" s="424"/>
      <c r="T118" s="424"/>
      <c r="U118" s="424"/>
      <c r="V118" s="424"/>
      <c r="W118" s="424"/>
      <c r="X118" s="424"/>
      <c r="Y118" s="424"/>
      <c r="Z118" s="424"/>
      <c r="AA118" s="424"/>
      <c r="AB118" s="377"/>
      <c r="AC118" s="118">
        <v>1</v>
      </c>
      <c r="AD118" s="109">
        <v>2</v>
      </c>
      <c r="AE118" s="109">
        <v>1</v>
      </c>
      <c r="AF118" s="172">
        <f>PRODUCT(AC118:AD118)+AE118</f>
        <v>3</v>
      </c>
      <c r="AG118" s="381" t="s">
        <v>269</v>
      </c>
      <c r="AH118" s="424"/>
      <c r="AI118" s="424"/>
      <c r="AJ118" s="424"/>
      <c r="AK118" s="424"/>
      <c r="AL118" s="424"/>
      <c r="AM118" s="418"/>
      <c r="AN118" s="418"/>
      <c r="AO118" s="419"/>
      <c r="AP118" s="420" t="s">
        <v>329</v>
      </c>
      <c r="AQ118" s="421"/>
      <c r="AR118" s="421"/>
      <c r="AS118" s="421"/>
      <c r="AT118" s="421"/>
      <c r="AU118" s="421"/>
      <c r="AV118" s="421"/>
      <c r="AW118" s="421"/>
      <c r="AX118" s="418"/>
      <c r="AY118" s="418"/>
      <c r="AZ118" s="418"/>
      <c r="BA118" s="418"/>
      <c r="BB118" s="418"/>
      <c r="BC118" s="418"/>
      <c r="BD118" s="418"/>
      <c r="BE118" s="418"/>
      <c r="BF118" s="424" t="s">
        <v>177</v>
      </c>
      <c r="BG118" s="424"/>
      <c r="BH118" s="424"/>
      <c r="BI118" s="424"/>
      <c r="BJ118" s="424"/>
      <c r="BK118" s="424"/>
      <c r="BL118" s="424"/>
      <c r="BM118" s="440"/>
      <c r="BN118" s="190">
        <v>1</v>
      </c>
      <c r="BO118" s="109">
        <v>2</v>
      </c>
      <c r="BP118" s="109">
        <v>1</v>
      </c>
      <c r="BQ118" s="172">
        <f>PRODUCT(BN118:BO118)+BP118</f>
        <v>3</v>
      </c>
      <c r="BR118" s="423"/>
      <c r="BS118" s="1"/>
    </row>
    <row r="121" spans="2:71" ht="62.25" customHeight="1">
      <c r="J121" s="314" t="s">
        <v>387</v>
      </c>
      <c r="K121" s="314"/>
      <c r="L121" s="314"/>
      <c r="M121" s="314"/>
      <c r="N121" s="314"/>
      <c r="O121" s="314"/>
      <c r="P121" s="314"/>
      <c r="Q121" s="314"/>
      <c r="R121" s="314"/>
      <c r="S121" s="314"/>
      <c r="T121" s="314"/>
      <c r="U121" s="314"/>
      <c r="V121" s="314"/>
      <c r="W121" s="314"/>
      <c r="X121" s="314"/>
      <c r="Y121" s="314"/>
      <c r="Z121" s="314"/>
      <c r="AA121" s="314"/>
      <c r="AB121" s="314"/>
      <c r="AC121" s="314"/>
      <c r="AD121" s="314"/>
      <c r="AE121" s="314"/>
      <c r="AF121" s="314"/>
      <c r="AG121" s="314"/>
      <c r="AH121" s="314"/>
      <c r="AI121" s="314"/>
      <c r="AJ121" s="314"/>
      <c r="AK121" s="314"/>
      <c r="AL121" s="314"/>
      <c r="AM121" s="314"/>
      <c r="AN121" s="314"/>
      <c r="AO121" s="314"/>
      <c r="AP121" s="314"/>
      <c r="AQ121" s="314"/>
      <c r="AR121" s="314"/>
      <c r="AS121" s="314"/>
      <c r="AT121" s="314"/>
      <c r="AU121" s="314"/>
      <c r="AV121" s="314"/>
      <c r="AW121" s="314"/>
      <c r="AX121" s="314"/>
    </row>
    <row r="123" spans="2:71" ht="70.5" customHeight="1">
      <c r="J123" s="314" t="s">
        <v>388</v>
      </c>
      <c r="K123" s="314"/>
      <c r="L123" s="314"/>
      <c r="M123" s="314"/>
      <c r="N123" s="314"/>
      <c r="O123" s="314"/>
      <c r="P123" s="314"/>
      <c r="Q123" s="314"/>
      <c r="R123" s="314"/>
      <c r="S123" s="314"/>
      <c r="T123" s="314"/>
      <c r="U123" s="314"/>
      <c r="V123" s="314"/>
      <c r="W123" s="314"/>
      <c r="X123" s="314"/>
      <c r="Y123" s="314"/>
      <c r="Z123" s="314"/>
      <c r="AA123" s="314"/>
      <c r="AB123" s="314"/>
      <c r="AC123" s="314"/>
      <c r="AD123" s="314"/>
      <c r="AE123" s="314"/>
      <c r="AF123" s="314"/>
      <c r="AG123" s="314"/>
      <c r="AH123" s="314"/>
      <c r="AI123" s="314"/>
      <c r="AJ123" s="314"/>
      <c r="AK123" s="314"/>
      <c r="AL123" s="314"/>
      <c r="AM123" s="314"/>
      <c r="AN123" s="314"/>
      <c r="AO123" s="314"/>
      <c r="AP123" s="314"/>
      <c r="AQ123" s="314"/>
      <c r="AR123" s="314"/>
      <c r="AS123" s="314"/>
      <c r="AT123" s="314"/>
      <c r="AU123" s="314"/>
      <c r="AV123" s="314"/>
    </row>
  </sheetData>
  <mergeCells count="769">
    <mergeCell ref="AG31:AI31"/>
    <mergeCell ref="D3:E18"/>
    <mergeCell ref="G3:H3"/>
    <mergeCell ref="I3:S3"/>
    <mergeCell ref="T3:V3"/>
    <mergeCell ref="W3:Y3"/>
    <mergeCell ref="G8:H8"/>
    <mergeCell ref="I8:S8"/>
    <mergeCell ref="T8:V8"/>
    <mergeCell ref="I10:S10"/>
    <mergeCell ref="T10:V10"/>
    <mergeCell ref="W10:Y10"/>
    <mergeCell ref="I11:S11"/>
    <mergeCell ref="T11:V11"/>
    <mergeCell ref="W11:Y11"/>
    <mergeCell ref="Z11:AB11"/>
    <mergeCell ref="W14:Y14"/>
    <mergeCell ref="Z14:AB14"/>
    <mergeCell ref="G15:H15"/>
    <mergeCell ref="C23:H29"/>
    <mergeCell ref="B3:C18"/>
    <mergeCell ref="Z12:AB12"/>
    <mergeCell ref="G10:H10"/>
    <mergeCell ref="W8:Y8"/>
    <mergeCell ref="I81:AB81"/>
    <mergeCell ref="AG81:AI81"/>
    <mergeCell ref="AJ81:AL81"/>
    <mergeCell ref="AM81:AO81"/>
    <mergeCell ref="B19:BR19"/>
    <mergeCell ref="BF29:BM29"/>
    <mergeCell ref="B23:B29"/>
    <mergeCell ref="B20:B21"/>
    <mergeCell ref="AJ24:AL24"/>
    <mergeCell ref="AM24:AO24"/>
    <mergeCell ref="AP81:AW81"/>
    <mergeCell ref="AX81:BE81"/>
    <mergeCell ref="BF81:BM81"/>
    <mergeCell ref="B31:B38"/>
    <mergeCell ref="C31:H38"/>
    <mergeCell ref="AJ31:AL31"/>
    <mergeCell ref="AM31:AO31"/>
    <mergeCell ref="AP31:AW31"/>
    <mergeCell ref="AX31:BE31"/>
    <mergeCell ref="BF31:BM31"/>
    <mergeCell ref="I32:AB32"/>
    <mergeCell ref="AG32:AI32"/>
    <mergeCell ref="AJ32:AL32"/>
    <mergeCell ref="AM32:AO32"/>
    <mergeCell ref="BF32:BM32"/>
    <mergeCell ref="BR2:BR18"/>
    <mergeCell ref="AN3:AO18"/>
    <mergeCell ref="AP3:AW3"/>
    <mergeCell ref="AX3:BE3"/>
    <mergeCell ref="BF3:BM3"/>
    <mergeCell ref="BN3:BQ3"/>
    <mergeCell ref="BN4:BQ18"/>
    <mergeCell ref="AP24:AW24"/>
    <mergeCell ref="AX24:BE24"/>
    <mergeCell ref="AX21:BE21"/>
    <mergeCell ref="BF21:BM21"/>
    <mergeCell ref="BF24:BM24"/>
    <mergeCell ref="BN20:BQ20"/>
    <mergeCell ref="B2:BQ2"/>
    <mergeCell ref="G9:H9"/>
    <mergeCell ref="I9:S9"/>
    <mergeCell ref="T9:V9"/>
    <mergeCell ref="W9:Y9"/>
    <mergeCell ref="G14:H14"/>
    <mergeCell ref="I14:S14"/>
    <mergeCell ref="T14:V14"/>
    <mergeCell ref="T18:V18"/>
    <mergeCell ref="W18:Y18"/>
    <mergeCell ref="BF25:BM25"/>
    <mergeCell ref="I28:AB28"/>
    <mergeCell ref="AG28:AI28"/>
    <mergeCell ref="AJ28:AL28"/>
    <mergeCell ref="C20:AB20"/>
    <mergeCell ref="AC20:AF20"/>
    <mergeCell ref="AG20:AO20"/>
    <mergeCell ref="AP20:BM20"/>
    <mergeCell ref="I24:AB24"/>
    <mergeCell ref="AG24:AI24"/>
    <mergeCell ref="C21:H21"/>
    <mergeCell ref="I21:AB21"/>
    <mergeCell ref="AG21:AI21"/>
    <mergeCell ref="AJ21:AL21"/>
    <mergeCell ref="AM21:AO21"/>
    <mergeCell ref="AP21:AW21"/>
    <mergeCell ref="Z8:AB8"/>
    <mergeCell ref="Z15:AB15"/>
    <mergeCell ref="Z9:AB9"/>
    <mergeCell ref="G13:H13"/>
    <mergeCell ref="I13:S13"/>
    <mergeCell ref="Z3:AB3"/>
    <mergeCell ref="T13:V13"/>
    <mergeCell ref="W13:Y13"/>
    <mergeCell ref="Z13:AB13"/>
    <mergeCell ref="Z10:AB10"/>
    <mergeCell ref="G11:H11"/>
    <mergeCell ref="I15:S15"/>
    <mergeCell ref="T15:V15"/>
    <mergeCell ref="W15:Y15"/>
    <mergeCell ref="G18:H18"/>
    <mergeCell ref="I18:S18"/>
    <mergeCell ref="Z18:AB18"/>
    <mergeCell ref="AX34:BE34"/>
    <mergeCell ref="AC3:AF3"/>
    <mergeCell ref="AG3:AM3"/>
    <mergeCell ref="W5:Y5"/>
    <mergeCell ref="Z5:AB5"/>
    <mergeCell ref="T7:V7"/>
    <mergeCell ref="W7:Y7"/>
    <mergeCell ref="Z7:AB7"/>
    <mergeCell ref="G7:H7"/>
    <mergeCell ref="I7:S7"/>
    <mergeCell ref="T5:V5"/>
    <mergeCell ref="G12:H12"/>
    <mergeCell ref="I12:S12"/>
    <mergeCell ref="T12:V12"/>
    <mergeCell ref="W12:Y12"/>
    <mergeCell ref="I25:AB25"/>
    <mergeCell ref="AG25:AI25"/>
    <mergeCell ref="AJ25:AL25"/>
    <mergeCell ref="AM25:AO25"/>
    <mergeCell ref="AP25:AW25"/>
    <mergeCell ref="AX25:BE25"/>
    <mergeCell ref="AP32:AW32"/>
    <mergeCell ref="AX32:BE32"/>
    <mergeCell ref="I31:AB31"/>
    <mergeCell ref="I53:AB53"/>
    <mergeCell ref="BF62:BM62"/>
    <mergeCell ref="G4:H4"/>
    <mergeCell ref="I4:S4"/>
    <mergeCell ref="T4:V4"/>
    <mergeCell ref="W4:Y4"/>
    <mergeCell ref="Z4:AB4"/>
    <mergeCell ref="G6:H6"/>
    <mergeCell ref="I6:S6"/>
    <mergeCell ref="T6:V6"/>
    <mergeCell ref="W6:Y6"/>
    <mergeCell ref="Z6:AB6"/>
    <mergeCell ref="AC4:AF18"/>
    <mergeCell ref="AG4:AM18"/>
    <mergeCell ref="AP4:AW18"/>
    <mergeCell ref="AX4:BE18"/>
    <mergeCell ref="BF4:BM18"/>
    <mergeCell ref="G5:H5"/>
    <mergeCell ref="I5:S5"/>
    <mergeCell ref="AP34:AW34"/>
    <mergeCell ref="AJ35:AL35"/>
    <mergeCell ref="AM35:AO35"/>
    <mergeCell ref="AP35:AW35"/>
    <mergeCell ref="AX35:BE35"/>
    <mergeCell ref="AG52:AI52"/>
    <mergeCell ref="AJ52:AL52"/>
    <mergeCell ref="AM52:AO52"/>
    <mergeCell ref="BF37:BM37"/>
    <mergeCell ref="I38:AB38"/>
    <mergeCell ref="AG38:AI38"/>
    <mergeCell ref="AJ38:AL38"/>
    <mergeCell ref="AM38:AO38"/>
    <mergeCell ref="AP38:AW38"/>
    <mergeCell ref="AX38:BE38"/>
    <mergeCell ref="BF38:BM38"/>
    <mergeCell ref="I37:AB37"/>
    <mergeCell ref="AG37:AI37"/>
    <mergeCell ref="AJ37:AL37"/>
    <mergeCell ref="AM37:AO37"/>
    <mergeCell ref="AP37:AW37"/>
    <mergeCell ref="AX37:BE37"/>
    <mergeCell ref="AP52:AW52"/>
    <mergeCell ref="AX52:BE52"/>
    <mergeCell ref="BF52:BM52"/>
    <mergeCell ref="AJ45:AL45"/>
    <mergeCell ref="AP60:AW60"/>
    <mergeCell ref="AM53:AO53"/>
    <mergeCell ref="AP53:AW53"/>
    <mergeCell ref="AX53:BE53"/>
    <mergeCell ref="BF53:BM53"/>
    <mergeCell ref="I55:AB55"/>
    <mergeCell ref="I57:AB57"/>
    <mergeCell ref="AX57:BE57"/>
    <mergeCell ref="BF57:BM57"/>
    <mergeCell ref="AX55:BE55"/>
    <mergeCell ref="BF55:BM55"/>
    <mergeCell ref="I56:AB56"/>
    <mergeCell ref="AX56:BE56"/>
    <mergeCell ref="BF56:BM56"/>
    <mergeCell ref="AJ55:AL55"/>
    <mergeCell ref="AM55:AO55"/>
    <mergeCell ref="AP55:AW55"/>
    <mergeCell ref="AG56:AI56"/>
    <mergeCell ref="AJ56:AL56"/>
    <mergeCell ref="AM56:AO56"/>
    <mergeCell ref="AP56:AW56"/>
    <mergeCell ref="AG55:AI55"/>
    <mergeCell ref="AG57:AI57"/>
    <mergeCell ref="AJ53:AL53"/>
    <mergeCell ref="AX70:BE70"/>
    <mergeCell ref="BF50:BM50"/>
    <mergeCell ref="BF60:BM60"/>
    <mergeCell ref="AJ61:AL61"/>
    <mergeCell ref="AM61:AO61"/>
    <mergeCell ref="AP61:AW61"/>
    <mergeCell ref="AX61:BE61"/>
    <mergeCell ref="AJ57:AL57"/>
    <mergeCell ref="AM57:AO57"/>
    <mergeCell ref="AP57:AW57"/>
    <mergeCell ref="AJ58:AL58"/>
    <mergeCell ref="AM58:AO58"/>
    <mergeCell ref="AP58:AW58"/>
    <mergeCell ref="AX58:BE58"/>
    <mergeCell ref="BF58:BM58"/>
    <mergeCell ref="AJ59:AL59"/>
    <mergeCell ref="AM59:AO59"/>
    <mergeCell ref="AP59:AW59"/>
    <mergeCell ref="AX59:BE59"/>
    <mergeCell ref="BF59:BM59"/>
    <mergeCell ref="BF61:BM61"/>
    <mergeCell ref="AX60:BE60"/>
    <mergeCell ref="AJ60:AL60"/>
    <mergeCell ref="AM60:AO60"/>
    <mergeCell ref="BF64:BM64"/>
    <mergeCell ref="C55:H70"/>
    <mergeCell ref="AP73:AW73"/>
    <mergeCell ref="I75:AB75"/>
    <mergeCell ref="AG75:AI75"/>
    <mergeCell ref="AJ75:AL75"/>
    <mergeCell ref="AM75:AO75"/>
    <mergeCell ref="AP75:AW75"/>
    <mergeCell ref="B22:BR22"/>
    <mergeCell ref="I23:AB23"/>
    <mergeCell ref="AG23:AI23"/>
    <mergeCell ref="AJ23:AL23"/>
    <mergeCell ref="AM23:AO23"/>
    <mergeCell ref="AP23:AW23"/>
    <mergeCell ref="AX23:BE23"/>
    <mergeCell ref="BF23:BM23"/>
    <mergeCell ref="BR23:BR28"/>
    <mergeCell ref="BR31:BR38"/>
    <mergeCell ref="BR52:BR53"/>
    <mergeCell ref="BF70:BM70"/>
    <mergeCell ref="AG58:AI58"/>
    <mergeCell ref="AG61:AI61"/>
    <mergeCell ref="I58:AB58"/>
    <mergeCell ref="I59:AB59"/>
    <mergeCell ref="BR71:BR74"/>
    <mergeCell ref="I72:AB72"/>
    <mergeCell ref="AG72:AI72"/>
    <mergeCell ref="AJ72:AL72"/>
    <mergeCell ref="AM72:AO72"/>
    <mergeCell ref="AP72:AW72"/>
    <mergeCell ref="AX72:BE72"/>
    <mergeCell ref="BF72:BM72"/>
    <mergeCell ref="I73:AB73"/>
    <mergeCell ref="BF71:BM71"/>
    <mergeCell ref="BF73:BM73"/>
    <mergeCell ref="I74:AB74"/>
    <mergeCell ref="AG74:AI74"/>
    <mergeCell ref="AJ74:AL74"/>
    <mergeCell ref="AM74:AO74"/>
    <mergeCell ref="AP74:AW74"/>
    <mergeCell ref="AX74:BE74"/>
    <mergeCell ref="BF74:BM74"/>
    <mergeCell ref="AG73:AI73"/>
    <mergeCell ref="AJ73:AL73"/>
    <mergeCell ref="AM73:AO73"/>
    <mergeCell ref="AX73:BE73"/>
    <mergeCell ref="B71:B74"/>
    <mergeCell ref="C71:H74"/>
    <mergeCell ref="I71:AB71"/>
    <mergeCell ref="AG71:AI71"/>
    <mergeCell ref="AJ71:AL71"/>
    <mergeCell ref="AM71:AO71"/>
    <mergeCell ref="AP71:AW71"/>
    <mergeCell ref="AX71:BE71"/>
    <mergeCell ref="AX67:BE67"/>
    <mergeCell ref="B55:B70"/>
    <mergeCell ref="AP62:AW62"/>
    <mergeCell ref="AX62:BE62"/>
    <mergeCell ref="AP63:AW63"/>
    <mergeCell ref="AX69:BE69"/>
    <mergeCell ref="AJ65:AL65"/>
    <mergeCell ref="AJ67:AL67"/>
    <mergeCell ref="AM67:AO67"/>
    <mergeCell ref="AP67:AW67"/>
    <mergeCell ref="AG63:AI63"/>
    <mergeCell ref="AG67:AI67"/>
    <mergeCell ref="AG66:AI66"/>
    <mergeCell ref="AP70:AW70"/>
    <mergeCell ref="AJ70:AL70"/>
    <mergeCell ref="AM70:AO70"/>
    <mergeCell ref="BF63:BM63"/>
    <mergeCell ref="AJ66:AL66"/>
    <mergeCell ref="AM66:AO66"/>
    <mergeCell ref="AP66:AW66"/>
    <mergeCell ref="AX66:BE66"/>
    <mergeCell ref="BF66:BM66"/>
    <mergeCell ref="I69:AB69"/>
    <mergeCell ref="AG68:AI68"/>
    <mergeCell ref="AJ68:AL68"/>
    <mergeCell ref="AM68:AO68"/>
    <mergeCell ref="AP68:AW68"/>
    <mergeCell ref="AX68:BE68"/>
    <mergeCell ref="BF68:BM68"/>
    <mergeCell ref="AJ69:AL69"/>
    <mergeCell ref="AJ63:AL63"/>
    <mergeCell ref="AM63:AO63"/>
    <mergeCell ref="BF69:BM69"/>
    <mergeCell ref="BF67:BM67"/>
    <mergeCell ref="I68:AB68"/>
    <mergeCell ref="AM65:AO65"/>
    <mergeCell ref="AP65:AW65"/>
    <mergeCell ref="AX65:BE65"/>
    <mergeCell ref="BF65:BM65"/>
    <mergeCell ref="I64:AB64"/>
    <mergeCell ref="BR78:BR84"/>
    <mergeCell ref="I80:AB80"/>
    <mergeCell ref="AG80:AI80"/>
    <mergeCell ref="AJ80:AL80"/>
    <mergeCell ref="AX75:BE75"/>
    <mergeCell ref="BF75:BM75"/>
    <mergeCell ref="I76:AB76"/>
    <mergeCell ref="AG76:AI76"/>
    <mergeCell ref="AJ76:AL76"/>
    <mergeCell ref="AM76:AO76"/>
    <mergeCell ref="AP76:AW76"/>
    <mergeCell ref="AX76:BE76"/>
    <mergeCell ref="BF76:BM76"/>
    <mergeCell ref="I78:AB78"/>
    <mergeCell ref="AG78:AI78"/>
    <mergeCell ref="AJ78:AL78"/>
    <mergeCell ref="AM78:AO78"/>
    <mergeCell ref="AP78:AW78"/>
    <mergeCell ref="AX78:BE78"/>
    <mergeCell ref="BF78:BM78"/>
    <mergeCell ref="AG83:AI83"/>
    <mergeCell ref="AM83:AO83"/>
    <mergeCell ref="BF83:BM83"/>
    <mergeCell ref="AP83:AW83"/>
    <mergeCell ref="AX89:BE89"/>
    <mergeCell ref="B78:B84"/>
    <mergeCell ref="C78:H84"/>
    <mergeCell ref="B75:B77"/>
    <mergeCell ref="C75:H77"/>
    <mergeCell ref="BR75:BR77"/>
    <mergeCell ref="I77:AB77"/>
    <mergeCell ref="AG77:AI77"/>
    <mergeCell ref="AJ77:AL77"/>
    <mergeCell ref="AM77:AO77"/>
    <mergeCell ref="AP77:AW77"/>
    <mergeCell ref="AX77:BE77"/>
    <mergeCell ref="BF77:BM77"/>
    <mergeCell ref="AM80:AO80"/>
    <mergeCell ref="AP80:AW80"/>
    <mergeCell ref="AX80:BE80"/>
    <mergeCell ref="BF80:BM80"/>
    <mergeCell ref="I84:AB84"/>
    <mergeCell ref="AG84:AI84"/>
    <mergeCell ref="AJ84:AL84"/>
    <mergeCell ref="AM84:AO84"/>
    <mergeCell ref="AP84:AW84"/>
    <mergeCell ref="AX84:BE84"/>
    <mergeCell ref="BF84:BM84"/>
    <mergeCell ref="B85:B89"/>
    <mergeCell ref="C85:H89"/>
    <mergeCell ref="I85:AB85"/>
    <mergeCell ref="AG85:AI85"/>
    <mergeCell ref="AJ85:AL85"/>
    <mergeCell ref="AM85:AO85"/>
    <mergeCell ref="AP85:AW85"/>
    <mergeCell ref="AP88:AW88"/>
    <mergeCell ref="AJ89:AL89"/>
    <mergeCell ref="AM89:AO89"/>
    <mergeCell ref="AP89:AW89"/>
    <mergeCell ref="BR85:BR98"/>
    <mergeCell ref="B90:B92"/>
    <mergeCell ref="C90:H92"/>
    <mergeCell ref="I90:AB90"/>
    <mergeCell ref="AG90:AI90"/>
    <mergeCell ref="AJ90:AL90"/>
    <mergeCell ref="AM90:AO90"/>
    <mergeCell ref="AP90:AW90"/>
    <mergeCell ref="AX90:BE90"/>
    <mergeCell ref="BF90:BM90"/>
    <mergeCell ref="I86:AB86"/>
    <mergeCell ref="AG86:AI86"/>
    <mergeCell ref="AJ86:AL86"/>
    <mergeCell ref="AM86:AO86"/>
    <mergeCell ref="AP86:AW86"/>
    <mergeCell ref="AX86:BE86"/>
    <mergeCell ref="BF86:BM86"/>
    <mergeCell ref="I87:AB87"/>
    <mergeCell ref="AG87:AI87"/>
    <mergeCell ref="AM87:AO87"/>
    <mergeCell ref="AP87:AW87"/>
    <mergeCell ref="BF87:BM87"/>
    <mergeCell ref="I89:AB89"/>
    <mergeCell ref="AG89:AI89"/>
    <mergeCell ref="AP101:AW101"/>
    <mergeCell ref="AX101:BE101"/>
    <mergeCell ref="BF98:BM98"/>
    <mergeCell ref="I97:AB97"/>
    <mergeCell ref="AG97:AI97"/>
    <mergeCell ref="AP97:AW97"/>
    <mergeCell ref="BF97:BM97"/>
    <mergeCell ref="I99:AB99"/>
    <mergeCell ref="AG99:AI99"/>
    <mergeCell ref="AM99:AO99"/>
    <mergeCell ref="AP99:AW99"/>
    <mergeCell ref="BF99:BM99"/>
    <mergeCell ref="I101:AB101"/>
    <mergeCell ref="AG101:AI101"/>
    <mergeCell ref="AX97:BE97"/>
    <mergeCell ref="BF100:BM100"/>
    <mergeCell ref="I98:AB98"/>
    <mergeCell ref="AG98:AI98"/>
    <mergeCell ref="AM98:AO98"/>
    <mergeCell ref="AP98:AW98"/>
    <mergeCell ref="I93:AB93"/>
    <mergeCell ref="AP92:AW92"/>
    <mergeCell ref="BF92:BM92"/>
    <mergeCell ref="BF93:BM93"/>
    <mergeCell ref="I94:AB94"/>
    <mergeCell ref="AG94:AI94"/>
    <mergeCell ref="AM94:AO94"/>
    <mergeCell ref="AP94:AW94"/>
    <mergeCell ref="BF94:BM94"/>
    <mergeCell ref="AP93:AW93"/>
    <mergeCell ref="AX93:BE93"/>
    <mergeCell ref="AJ95:AL95"/>
    <mergeCell ref="AM95:AO95"/>
    <mergeCell ref="AP95:AW95"/>
    <mergeCell ref="AX95:BE95"/>
    <mergeCell ref="I96:AB96"/>
    <mergeCell ref="AG96:AI96"/>
    <mergeCell ref="AJ96:AL96"/>
    <mergeCell ref="AM96:AO96"/>
    <mergeCell ref="AP96:AW96"/>
    <mergeCell ref="AX96:BE96"/>
    <mergeCell ref="BF34:BM34"/>
    <mergeCell ref="AX29:BE29"/>
    <mergeCell ref="I102:AB102"/>
    <mergeCell ref="AG102:AI102"/>
    <mergeCell ref="AP102:AW102"/>
    <mergeCell ref="AX102:BE102"/>
    <mergeCell ref="BF102:BM102"/>
    <mergeCell ref="AP105:AW105"/>
    <mergeCell ref="AX104:BE104"/>
    <mergeCell ref="AJ102:AL102"/>
    <mergeCell ref="AM102:AO102"/>
    <mergeCell ref="I100:AB100"/>
    <mergeCell ref="AG100:AI100"/>
    <mergeCell ref="AM100:AO100"/>
    <mergeCell ref="AP100:AW100"/>
    <mergeCell ref="AX100:BE100"/>
    <mergeCell ref="AJ91:AL91"/>
    <mergeCell ref="AM91:AO91"/>
    <mergeCell ref="AP91:AW91"/>
    <mergeCell ref="AX91:BE91"/>
    <mergeCell ref="BF91:BM91"/>
    <mergeCell ref="I92:AB92"/>
    <mergeCell ref="AG92:AI92"/>
    <mergeCell ref="AM92:AO92"/>
    <mergeCell ref="AG34:AI34"/>
    <mergeCell ref="AJ34:AL34"/>
    <mergeCell ref="AM34:AO34"/>
    <mergeCell ref="AP45:AW45"/>
    <mergeCell ref="AX45:BE45"/>
    <mergeCell ref="BF45:BM45"/>
    <mergeCell ref="BR46:BR51"/>
    <mergeCell ref="I27:AB27"/>
    <mergeCell ref="AG27:AI27"/>
    <mergeCell ref="AJ27:AL27"/>
    <mergeCell ref="AM27:AO27"/>
    <mergeCell ref="AP27:AW27"/>
    <mergeCell ref="AX27:BE27"/>
    <mergeCell ref="BF27:BM27"/>
    <mergeCell ref="AX41:BE41"/>
    <mergeCell ref="BF41:BM41"/>
    <mergeCell ref="AM28:AO28"/>
    <mergeCell ref="AP28:AW28"/>
    <mergeCell ref="AX28:BE28"/>
    <mergeCell ref="BF28:BM28"/>
    <mergeCell ref="AM36:AO36"/>
    <mergeCell ref="AP36:AW36"/>
    <mergeCell ref="AX36:BE36"/>
    <mergeCell ref="BF36:BM36"/>
    <mergeCell ref="C42:H43"/>
    <mergeCell ref="I42:AB42"/>
    <mergeCell ref="AG42:AI42"/>
    <mergeCell ref="AJ42:AL42"/>
    <mergeCell ref="AG53:AI53"/>
    <mergeCell ref="BF49:BM49"/>
    <mergeCell ref="B52:B53"/>
    <mergeCell ref="C52:H53"/>
    <mergeCell ref="I52:AB52"/>
    <mergeCell ref="C40:H40"/>
    <mergeCell ref="I40:AB40"/>
    <mergeCell ref="AG40:AI40"/>
    <mergeCell ref="AJ40:AL40"/>
    <mergeCell ref="AM40:AO40"/>
    <mergeCell ref="AP40:AW40"/>
    <mergeCell ref="AX40:BE40"/>
    <mergeCell ref="BF40:BM40"/>
    <mergeCell ref="C41:H41"/>
    <mergeCell ref="I41:AB41"/>
    <mergeCell ref="AG41:AI41"/>
    <mergeCell ref="AJ41:AL41"/>
    <mergeCell ref="AM41:AO41"/>
    <mergeCell ref="AP41:AW41"/>
    <mergeCell ref="BR108:BR113"/>
    <mergeCell ref="C111:H113"/>
    <mergeCell ref="AM42:AO42"/>
    <mergeCell ref="AP42:AW42"/>
    <mergeCell ref="AX42:BE42"/>
    <mergeCell ref="BF42:BM42"/>
    <mergeCell ref="BR42:BR43"/>
    <mergeCell ref="I43:AB43"/>
    <mergeCell ref="AG43:AI43"/>
    <mergeCell ref="AJ43:AL43"/>
    <mergeCell ref="AM43:AO43"/>
    <mergeCell ref="AP43:AW43"/>
    <mergeCell ref="AX43:BE43"/>
    <mergeCell ref="BF43:BM43"/>
    <mergeCell ref="I109:AB109"/>
    <mergeCell ref="AG109:AI109"/>
    <mergeCell ref="AP109:AW109"/>
    <mergeCell ref="AX109:BE109"/>
    <mergeCell ref="BF109:BM109"/>
    <mergeCell ref="I110:AB110"/>
    <mergeCell ref="BR102:BR106"/>
    <mergeCell ref="I106:AB106"/>
    <mergeCell ref="I44:BR44"/>
    <mergeCell ref="AM45:AO45"/>
    <mergeCell ref="BR117:BR118"/>
    <mergeCell ref="I118:AB118"/>
    <mergeCell ref="AG118:AI118"/>
    <mergeCell ref="AJ118:AL118"/>
    <mergeCell ref="BF116:BM116"/>
    <mergeCell ref="C114:BR114"/>
    <mergeCell ref="C115:H115"/>
    <mergeCell ref="I115:AB115"/>
    <mergeCell ref="AG115:AI115"/>
    <mergeCell ref="AJ115:AL115"/>
    <mergeCell ref="AM115:AO115"/>
    <mergeCell ref="AP115:AW115"/>
    <mergeCell ref="AX115:BE115"/>
    <mergeCell ref="BF115:BM115"/>
    <mergeCell ref="AX116:BE116"/>
    <mergeCell ref="BF118:BM118"/>
    <mergeCell ref="BF117:BM117"/>
    <mergeCell ref="C107:H107"/>
    <mergeCell ref="I108:AB108"/>
    <mergeCell ref="AG108:AI108"/>
    <mergeCell ref="AJ108:AL108"/>
    <mergeCell ref="AM108:AO108"/>
    <mergeCell ref="AP108:AW108"/>
    <mergeCell ref="AX108:BE108"/>
    <mergeCell ref="C45:H45"/>
    <mergeCell ref="C108:H110"/>
    <mergeCell ref="AG103:AI103"/>
    <mergeCell ref="AJ103:AL103"/>
    <mergeCell ref="AM103:AO103"/>
    <mergeCell ref="AP103:AW103"/>
    <mergeCell ref="AX103:BE103"/>
    <mergeCell ref="I88:AB88"/>
    <mergeCell ref="AG88:AI88"/>
    <mergeCell ref="I83:AB83"/>
    <mergeCell ref="I66:AB66"/>
    <mergeCell ref="AG91:AI91"/>
    <mergeCell ref="B54:BR54"/>
    <mergeCell ref="B93:B94"/>
    <mergeCell ref="C95:H98"/>
    <mergeCell ref="I95:AB95"/>
    <mergeCell ref="AG95:AI95"/>
    <mergeCell ref="B117:B118"/>
    <mergeCell ref="C117:H118"/>
    <mergeCell ref="I117:AB117"/>
    <mergeCell ref="AG117:AI117"/>
    <mergeCell ref="AJ117:AL117"/>
    <mergeCell ref="AM117:AO117"/>
    <mergeCell ref="AP117:AW117"/>
    <mergeCell ref="AX117:BE117"/>
    <mergeCell ref="AG110:AI110"/>
    <mergeCell ref="AP110:AW110"/>
    <mergeCell ref="C116:H116"/>
    <mergeCell ref="I116:AB116"/>
    <mergeCell ref="AG116:AI116"/>
    <mergeCell ref="AJ116:AL116"/>
    <mergeCell ref="AM116:AO116"/>
    <mergeCell ref="AP116:AW116"/>
    <mergeCell ref="AM118:AO118"/>
    <mergeCell ref="AP118:AW118"/>
    <mergeCell ref="AX118:BE118"/>
    <mergeCell ref="B95:B116"/>
    <mergeCell ref="I107:AB107"/>
    <mergeCell ref="C102:H106"/>
    <mergeCell ref="C100:H101"/>
    <mergeCell ref="I103:AB103"/>
    <mergeCell ref="B46:B51"/>
    <mergeCell ref="C46:H51"/>
    <mergeCell ref="I46:AB46"/>
    <mergeCell ref="AG46:AI46"/>
    <mergeCell ref="AJ46:AL46"/>
    <mergeCell ref="AM46:AO46"/>
    <mergeCell ref="AP46:AW46"/>
    <mergeCell ref="AX46:BE46"/>
    <mergeCell ref="BF46:BM46"/>
    <mergeCell ref="AP50:AW50"/>
    <mergeCell ref="AX50:BE50"/>
    <mergeCell ref="AG51:AI51"/>
    <mergeCell ref="AJ51:AL51"/>
    <mergeCell ref="AM51:AO51"/>
    <mergeCell ref="AP51:AW51"/>
    <mergeCell ref="AX51:BE51"/>
    <mergeCell ref="BR55:BR70"/>
    <mergeCell ref="AM69:AO69"/>
    <mergeCell ref="AP69:AW69"/>
    <mergeCell ref="I67:AB67"/>
    <mergeCell ref="BF47:BM47"/>
    <mergeCell ref="I48:AB48"/>
    <mergeCell ref="AG48:AI48"/>
    <mergeCell ref="AJ48:AL48"/>
    <mergeCell ref="AM48:AO48"/>
    <mergeCell ref="AP48:AW48"/>
    <mergeCell ref="AX48:BE48"/>
    <mergeCell ref="BF48:BM48"/>
    <mergeCell ref="AP47:AW47"/>
    <mergeCell ref="AX47:BE47"/>
    <mergeCell ref="I49:AB49"/>
    <mergeCell ref="AG49:AI49"/>
    <mergeCell ref="AJ49:AL49"/>
    <mergeCell ref="AM49:AO49"/>
    <mergeCell ref="AP49:AW49"/>
    <mergeCell ref="AX49:BE49"/>
    <mergeCell ref="I50:AB50"/>
    <mergeCell ref="AG50:AI50"/>
    <mergeCell ref="AJ50:AL50"/>
    <mergeCell ref="AM50:AO50"/>
    <mergeCell ref="BF103:BM103"/>
    <mergeCell ref="I104:AB104"/>
    <mergeCell ref="AG104:AI104"/>
    <mergeCell ref="AP104:AW104"/>
    <mergeCell ref="BF104:BM104"/>
    <mergeCell ref="I112:AB112"/>
    <mergeCell ref="AG112:AI112"/>
    <mergeCell ref="AP112:AW112"/>
    <mergeCell ref="AX112:BE112"/>
    <mergeCell ref="I113:AB113"/>
    <mergeCell ref="AG113:AI113"/>
    <mergeCell ref="AP113:AW113"/>
    <mergeCell ref="I105:AB105"/>
    <mergeCell ref="AG105:AI105"/>
    <mergeCell ref="AJ93:AL93"/>
    <mergeCell ref="AM93:AO93"/>
    <mergeCell ref="I47:AB47"/>
    <mergeCell ref="AG47:AI47"/>
    <mergeCell ref="AJ47:AL47"/>
    <mergeCell ref="AM47:AO47"/>
    <mergeCell ref="AG64:AI64"/>
    <mergeCell ref="AJ64:AL64"/>
    <mergeCell ref="AM64:AO64"/>
    <mergeCell ref="AJ62:AL62"/>
    <mergeCell ref="AM62:AO62"/>
    <mergeCell ref="AG59:AI59"/>
    <mergeCell ref="I60:AB60"/>
    <mergeCell ref="I61:AB61"/>
    <mergeCell ref="I62:AB62"/>
    <mergeCell ref="AG60:AI60"/>
    <mergeCell ref="AG62:AI62"/>
    <mergeCell ref="I63:AB63"/>
    <mergeCell ref="I91:AB91"/>
    <mergeCell ref="BF79:BM79"/>
    <mergeCell ref="BF107:BM107"/>
    <mergeCell ref="BF108:BM108"/>
    <mergeCell ref="AG70:AI70"/>
    <mergeCell ref="AG69:AI69"/>
    <mergeCell ref="AG65:AI65"/>
    <mergeCell ref="AX63:BE63"/>
    <mergeCell ref="AP64:AW64"/>
    <mergeCell ref="AX64:BE64"/>
    <mergeCell ref="AM101:AO101"/>
    <mergeCell ref="AX99:BE99"/>
    <mergeCell ref="BF101:BM101"/>
    <mergeCell ref="AG106:AI106"/>
    <mergeCell ref="AM106:AO106"/>
    <mergeCell ref="AP106:AW106"/>
    <mergeCell ref="BF106:BM106"/>
    <mergeCell ref="AX106:BE106"/>
    <mergeCell ref="BF95:BM95"/>
    <mergeCell ref="BF96:BM96"/>
    <mergeCell ref="AG93:AI93"/>
    <mergeCell ref="BF89:BM89"/>
    <mergeCell ref="AX85:BE85"/>
    <mergeCell ref="BF85:BM85"/>
    <mergeCell ref="BF88:BM88"/>
    <mergeCell ref="G16:H16"/>
    <mergeCell ref="I16:S16"/>
    <mergeCell ref="T16:V16"/>
    <mergeCell ref="W16:Y16"/>
    <mergeCell ref="Z16:AB16"/>
    <mergeCell ref="C99:H99"/>
    <mergeCell ref="I70:AB70"/>
    <mergeCell ref="I65:AB65"/>
    <mergeCell ref="AG107:AI107"/>
    <mergeCell ref="I51:AB51"/>
    <mergeCell ref="AG82:AI82"/>
    <mergeCell ref="I82:AB82"/>
    <mergeCell ref="I79:AB79"/>
    <mergeCell ref="AG79:AI79"/>
    <mergeCell ref="C93:H94"/>
    <mergeCell ref="AG45:AI45"/>
    <mergeCell ref="I45:AB45"/>
    <mergeCell ref="I29:AB29"/>
    <mergeCell ref="AG29:AO29"/>
    <mergeCell ref="AJ36:AL36"/>
    <mergeCell ref="I35:AB35"/>
    <mergeCell ref="AG35:AI35"/>
    <mergeCell ref="I33:AB33"/>
    <mergeCell ref="AG33:AI33"/>
    <mergeCell ref="J121:AX121"/>
    <mergeCell ref="J123:AV123"/>
    <mergeCell ref="I26:AB26"/>
    <mergeCell ref="AG26:AI26"/>
    <mergeCell ref="AJ26:AL26"/>
    <mergeCell ref="AM26:AO26"/>
    <mergeCell ref="AP26:AW26"/>
    <mergeCell ref="AX26:BE26"/>
    <mergeCell ref="BF26:BM26"/>
    <mergeCell ref="AM107:AO107"/>
    <mergeCell ref="AP107:AW107"/>
    <mergeCell ref="AX107:BE107"/>
    <mergeCell ref="BF111:BM113"/>
    <mergeCell ref="AJ111:AL111"/>
    <mergeCell ref="AM111:AO111"/>
    <mergeCell ref="AP111:AW111"/>
    <mergeCell ref="AX111:BE111"/>
    <mergeCell ref="BF51:BM51"/>
    <mergeCell ref="I111:AB111"/>
    <mergeCell ref="AG111:AI111"/>
    <mergeCell ref="AP82:AW82"/>
    <mergeCell ref="AX82:BE82"/>
    <mergeCell ref="BF82:BM82"/>
    <mergeCell ref="AP79:AW79"/>
    <mergeCell ref="AM39:AO39"/>
    <mergeCell ref="AP39:AW39"/>
    <mergeCell ref="AX39:BE39"/>
    <mergeCell ref="BF39:BM39"/>
    <mergeCell ref="G17:H17"/>
    <mergeCell ref="I17:S17"/>
    <mergeCell ref="T17:V17"/>
    <mergeCell ref="W17:Y17"/>
    <mergeCell ref="Z17:AB17"/>
    <mergeCell ref="C39:H39"/>
    <mergeCell ref="I39:AB39"/>
    <mergeCell ref="AG39:AI39"/>
    <mergeCell ref="AJ39:AL39"/>
    <mergeCell ref="AP29:AW29"/>
    <mergeCell ref="B30:BR30"/>
    <mergeCell ref="I36:AB36"/>
    <mergeCell ref="AG36:AI36"/>
    <mergeCell ref="AJ33:AL33"/>
    <mergeCell ref="AM33:AO33"/>
    <mergeCell ref="AP33:AW33"/>
    <mergeCell ref="AX33:BE33"/>
    <mergeCell ref="BF35:BM35"/>
    <mergeCell ref="BF33:BM33"/>
    <mergeCell ref="I34:AB34"/>
  </mergeCells>
  <conditionalFormatting sqref="AF23:AF25 AF27:AF28">
    <cfRule type="colorScale" priority="86">
      <colorScale>
        <cfvo type="num" val="0"/>
        <cfvo type="num" val="5"/>
        <cfvo type="num" val="30"/>
        <color rgb="FFFDDFE0"/>
        <color rgb="FFF8696B"/>
        <color rgb="FFFF0000"/>
      </colorScale>
    </cfRule>
  </conditionalFormatting>
  <conditionalFormatting sqref="AF26">
    <cfRule type="colorScale" priority="4">
      <colorScale>
        <cfvo type="num" val="0"/>
        <cfvo type="num" val="5"/>
        <cfvo type="num" val="30"/>
        <color rgb="FFFDDFE0"/>
        <color rgb="FFF87878"/>
        <color rgb="FFFF0000"/>
      </colorScale>
    </cfRule>
  </conditionalFormatting>
  <conditionalFormatting sqref="AF29">
    <cfRule type="colorScale" priority="9">
      <colorScale>
        <cfvo type="num" val="0"/>
        <cfvo type="num" val="5"/>
        <cfvo type="num" val="30"/>
        <color rgb="FFFDD3D4"/>
        <color rgb="FFF9676A"/>
        <color rgb="FFFF0000"/>
      </colorScale>
    </cfRule>
  </conditionalFormatting>
  <conditionalFormatting sqref="AF31:AF38">
    <cfRule type="colorScale" priority="81">
      <colorScale>
        <cfvo type="num" val="0"/>
        <cfvo type="num" val="5"/>
        <cfvo type="num" val="30"/>
        <color rgb="FFFDDFE0"/>
        <color rgb="FFF8696B"/>
        <color rgb="FFFF0000"/>
      </colorScale>
    </cfRule>
  </conditionalFormatting>
  <conditionalFormatting sqref="AF39">
    <cfRule type="colorScale" priority="1">
      <colorScale>
        <cfvo type="num" val="0"/>
        <cfvo type="num" val="5"/>
        <cfvo type="num" val="30"/>
        <color rgb="FFFDDFE0"/>
        <color rgb="FFF8696B"/>
        <color rgb="FFFF0000"/>
      </colorScale>
    </cfRule>
  </conditionalFormatting>
  <conditionalFormatting sqref="AF40:AF41">
    <cfRule type="colorScale" priority="91">
      <colorScale>
        <cfvo type="num" val="0"/>
        <cfvo type="num" val="5"/>
        <cfvo type="num" val="30"/>
        <color rgb="FFFDDFE0"/>
        <color rgb="FFF8696B"/>
        <color rgb="FFFF0000"/>
      </colorScale>
    </cfRule>
  </conditionalFormatting>
  <conditionalFormatting sqref="AF42:AF43">
    <cfRule type="colorScale" priority="74">
      <colorScale>
        <cfvo type="num" val="0"/>
        <cfvo type="num" val="5"/>
        <cfvo type="num" val="30"/>
        <color rgb="FFFDDFE0"/>
        <color rgb="FFF8696B"/>
        <color rgb="FFFF0000"/>
      </colorScale>
    </cfRule>
  </conditionalFormatting>
  <conditionalFormatting sqref="AF45">
    <cfRule type="colorScale" priority="90">
      <colorScale>
        <cfvo type="num" val="0"/>
        <cfvo type="num" val="5"/>
        <cfvo type="num" val="30"/>
        <color rgb="FFFDDFE0"/>
        <color rgb="FFF8696B"/>
        <color rgb="FFFF0000"/>
      </colorScale>
    </cfRule>
  </conditionalFormatting>
  <conditionalFormatting sqref="AF46:AF51">
    <cfRule type="colorScale" priority="59">
      <colorScale>
        <cfvo type="num" val="0"/>
        <cfvo type="num" val="5"/>
        <cfvo type="num" val="30"/>
        <color rgb="FFFEDEE3"/>
        <color rgb="FFF46C6C"/>
        <color rgb="FFFF0000"/>
      </colorScale>
    </cfRule>
  </conditionalFormatting>
  <conditionalFormatting sqref="AF52:AF53">
    <cfRule type="colorScale" priority="56">
      <colorScale>
        <cfvo type="num" val="0"/>
        <cfvo type="num" val="5"/>
        <cfvo type="num" val="30"/>
        <color rgb="FFFEDEE3"/>
        <color rgb="FFF46C6C"/>
        <color rgb="FFFF0000"/>
      </colorScale>
    </cfRule>
  </conditionalFormatting>
  <conditionalFormatting sqref="AF55:AF70">
    <cfRule type="colorScale" priority="71">
      <colorScale>
        <cfvo type="num" val="0"/>
        <cfvo type="num" val="5"/>
        <cfvo type="num" val="30"/>
        <color rgb="FFFDDFE0"/>
        <color rgb="FFF8696B"/>
        <color rgb="FFFF0000"/>
      </colorScale>
    </cfRule>
  </conditionalFormatting>
  <conditionalFormatting sqref="AF71:AF74">
    <cfRule type="colorScale" priority="53">
      <colorScale>
        <cfvo type="num" val="0"/>
        <cfvo type="num" val="5"/>
        <cfvo type="num" val="30"/>
        <color rgb="FFFEDEE3"/>
        <color rgb="FFF46C6C"/>
        <color rgb="FFFF0000"/>
      </colorScale>
    </cfRule>
  </conditionalFormatting>
  <conditionalFormatting sqref="AF75:AF76 AF93:AF98 AF83:AF84 AF78:AF80 AF100:AF113">
    <cfRule type="colorScale" priority="89">
      <colorScale>
        <cfvo type="num" val="0"/>
        <cfvo type="num" val="5"/>
        <cfvo type="num" val="30"/>
        <color rgb="FFFDDFE0"/>
        <color rgb="FFF8696B"/>
        <color rgb="FFFF0000"/>
      </colorScale>
    </cfRule>
  </conditionalFormatting>
  <conditionalFormatting sqref="AF77">
    <cfRule type="colorScale" priority="46">
      <colorScale>
        <cfvo type="num" val="0"/>
        <cfvo type="num" val="5"/>
        <cfvo type="num" val="30"/>
        <color rgb="FFFEDEE3"/>
        <color rgb="FFF46C6C"/>
        <color rgb="FFFF0000"/>
      </colorScale>
    </cfRule>
  </conditionalFormatting>
  <conditionalFormatting sqref="AF81">
    <cfRule type="colorScale" priority="6">
      <colorScale>
        <cfvo type="num" val="0"/>
        <cfvo type="num" val="5"/>
        <cfvo type="num" val="30"/>
        <color rgb="FFFDDFE0"/>
        <color rgb="FFF8696B"/>
        <color rgb="FFFF0000"/>
      </colorScale>
    </cfRule>
  </conditionalFormatting>
  <conditionalFormatting sqref="AF82">
    <cfRule type="colorScale" priority="8">
      <colorScale>
        <cfvo type="num" val="0"/>
        <cfvo type="num" val="5"/>
        <cfvo type="num" val="30"/>
        <color rgb="FFFDDFE0"/>
        <color rgb="FFF8696B"/>
        <color rgb="FFFF0000"/>
      </colorScale>
    </cfRule>
  </conditionalFormatting>
  <conditionalFormatting sqref="AF85:AF89">
    <cfRule type="colorScale" priority="42">
      <colorScale>
        <cfvo type="num" val="0"/>
        <cfvo type="num" val="5"/>
        <cfvo type="num" val="30"/>
        <color rgb="FFFEDEE3"/>
        <color rgb="FFF46C6C"/>
        <color rgb="FFFF0000"/>
      </colorScale>
    </cfRule>
  </conditionalFormatting>
  <conditionalFormatting sqref="AF90:AF92">
    <cfRule type="colorScale" priority="38">
      <colorScale>
        <cfvo type="num" val="0"/>
        <cfvo type="num" val="5"/>
        <cfvo type="num" val="30"/>
        <color rgb="FFFEDEE3"/>
        <color rgb="FFF46C6C"/>
        <color rgb="FFFF0000"/>
      </colorScale>
    </cfRule>
  </conditionalFormatting>
  <conditionalFormatting sqref="AF99">
    <cfRule type="colorScale" priority="27">
      <colorScale>
        <cfvo type="num" val="0"/>
        <cfvo type="num" val="5"/>
        <cfvo type="num" val="30"/>
        <color rgb="FFFEDEE3"/>
        <color rgb="FFF46C6C"/>
        <color rgb="FFFF0000"/>
      </colorScale>
    </cfRule>
  </conditionalFormatting>
  <conditionalFormatting sqref="AF115">
    <cfRule type="colorScale" priority="21">
      <colorScale>
        <cfvo type="num" val="0"/>
        <cfvo type="num" val="5"/>
        <cfvo type="num" val="30"/>
        <color rgb="FFFEDEE3"/>
        <color rgb="FFF46C6C"/>
        <color rgb="FFFF0000"/>
      </colorScale>
    </cfRule>
  </conditionalFormatting>
  <conditionalFormatting sqref="AF116">
    <cfRule type="colorScale" priority="20">
      <colorScale>
        <cfvo type="num" val="0"/>
        <cfvo type="num" val="5"/>
        <cfvo type="num" val="30"/>
        <color rgb="FFFEDEE3"/>
        <color rgb="FFF46C6C"/>
        <color rgb="FFFF0000"/>
      </colorScale>
    </cfRule>
  </conditionalFormatting>
  <conditionalFormatting sqref="AF117:AF118">
    <cfRule type="colorScale" priority="17">
      <colorScale>
        <cfvo type="num" val="0"/>
        <cfvo type="num" val="5"/>
        <cfvo type="num" val="30"/>
        <color rgb="FFFEDEE3"/>
        <color rgb="FFF46C6C"/>
        <color rgb="FFFF0000"/>
      </colorScale>
    </cfRule>
  </conditionalFormatting>
  <conditionalFormatting sqref="BQ23">
    <cfRule type="colorScale" priority="82">
      <colorScale>
        <cfvo type="num" val="0"/>
        <cfvo type="num" val="5"/>
        <cfvo type="num" val="30"/>
        <color theme="8" tint="0.79998168889431442"/>
        <color theme="8" tint="0.39997558519241921"/>
        <color theme="8" tint="-0.499984740745262"/>
      </colorScale>
    </cfRule>
  </conditionalFormatting>
  <conditionalFormatting sqref="BQ24:BQ25">
    <cfRule type="colorScale" priority="85">
      <colorScale>
        <cfvo type="num" val="0"/>
        <cfvo type="num" val="5"/>
        <cfvo type="num" val="30"/>
        <color theme="8" tint="0.79998168889431442"/>
        <color theme="8" tint="0.39997558519241921"/>
        <color theme="8" tint="-0.499984740745262"/>
      </colorScale>
    </cfRule>
  </conditionalFormatting>
  <conditionalFormatting sqref="BQ26">
    <cfRule type="colorScale" priority="3">
      <colorScale>
        <cfvo type="num" val="0"/>
        <cfvo type="num" val="5"/>
        <cfvo type="num" val="30"/>
        <color theme="8" tint="0.79998168889431442"/>
        <color theme="8" tint="0.39997558519241921"/>
        <color theme="8" tint="-0.499984740745262"/>
      </colorScale>
    </cfRule>
  </conditionalFormatting>
  <conditionalFormatting sqref="BQ27">
    <cfRule type="colorScale" priority="83">
      <colorScale>
        <cfvo type="num" val="0"/>
        <cfvo type="num" val="5"/>
        <cfvo type="num" val="30"/>
        <color theme="8" tint="0.79998168889431442"/>
        <color theme="8" tint="0.39997558519241921"/>
        <color theme="8" tint="-0.499984740745262"/>
      </colorScale>
    </cfRule>
  </conditionalFormatting>
  <conditionalFormatting sqref="BQ28">
    <cfRule type="colorScale" priority="84">
      <colorScale>
        <cfvo type="num" val="0"/>
        <cfvo type="num" val="5"/>
        <cfvo type="num" val="30"/>
        <color theme="8" tint="0.79998168889431442"/>
        <color theme="8" tint="0.39997558519241921"/>
        <color theme="8" tint="-0.499984740745262"/>
      </colorScale>
    </cfRule>
  </conditionalFormatting>
  <conditionalFormatting sqref="BQ29">
    <cfRule type="colorScale" priority="10">
      <colorScale>
        <cfvo type="num" val="0"/>
        <cfvo type="num" val="5"/>
        <cfvo type="num" val="30"/>
        <color theme="8" tint="0.79998168889431442"/>
        <color theme="8" tint="0.39997558519241921"/>
        <color theme="8" tint="-0.499984740745262"/>
      </colorScale>
    </cfRule>
  </conditionalFormatting>
  <conditionalFormatting sqref="BQ30">
    <cfRule type="colorScale" priority="114">
      <colorScale>
        <cfvo type="num" val="0"/>
        <cfvo type="num" val="5"/>
        <cfvo type="num" val="30"/>
        <color theme="8" tint="0.79998168889431442"/>
        <color theme="8" tint="0.39997558519241921"/>
        <color theme="8" tint="-0.499984740745262"/>
      </colorScale>
    </cfRule>
  </conditionalFormatting>
  <conditionalFormatting sqref="BQ31:BQ32 BQ34:BQ35 BQ38">
    <cfRule type="colorScale" priority="80">
      <colorScale>
        <cfvo type="num" val="0"/>
        <cfvo type="num" val="5"/>
        <cfvo type="num" val="30"/>
        <color theme="8" tint="0.79998168889431442"/>
        <color theme="8" tint="0.39997558519241921"/>
        <color theme="8" tint="-0.499984740745262"/>
      </colorScale>
    </cfRule>
  </conditionalFormatting>
  <conditionalFormatting sqref="BQ33">
    <cfRule type="colorScale" priority="79">
      <colorScale>
        <cfvo type="num" val="0"/>
        <cfvo type="num" val="5"/>
        <cfvo type="num" val="30"/>
        <color theme="8" tint="0.79998168889431442"/>
        <color theme="8" tint="0.39997558519241921"/>
        <color theme="8" tint="-0.499984740745262"/>
      </colorScale>
    </cfRule>
  </conditionalFormatting>
  <conditionalFormatting sqref="BQ36">
    <cfRule type="colorScale" priority="77">
      <colorScale>
        <cfvo type="num" val="0"/>
        <cfvo type="num" val="5"/>
        <cfvo type="num" val="30"/>
        <color theme="8" tint="0.79998168889431442"/>
        <color theme="8" tint="0.39997558519241921"/>
        <color theme="8" tint="-0.499984740745262"/>
      </colorScale>
    </cfRule>
  </conditionalFormatting>
  <conditionalFormatting sqref="BQ37">
    <cfRule type="colorScale" priority="78">
      <colorScale>
        <cfvo type="num" val="0"/>
        <cfvo type="num" val="5"/>
        <cfvo type="num" val="30"/>
        <color theme="8" tint="0.79998168889431442"/>
        <color theme="8" tint="0.39997558519241921"/>
        <color theme="8" tint="-0.499984740745262"/>
      </colorScale>
    </cfRule>
  </conditionalFormatting>
  <conditionalFormatting sqref="BQ39">
    <cfRule type="colorScale" priority="2">
      <colorScale>
        <cfvo type="num" val="0"/>
        <cfvo type="num" val="5"/>
        <cfvo type="num" val="30"/>
        <color theme="8" tint="0.79998168889431442"/>
        <color theme="8" tint="0.39997558519241921"/>
        <color theme="8" tint="-0.499984740745262"/>
      </colorScale>
    </cfRule>
  </conditionalFormatting>
  <conditionalFormatting sqref="BQ40">
    <cfRule type="colorScale" priority="109">
      <colorScale>
        <cfvo type="num" val="0"/>
        <cfvo type="num" val="5"/>
        <cfvo type="num" val="30"/>
        <color theme="8" tint="0.79998168889431442"/>
        <color theme="8" tint="0.39997558519241921"/>
        <color theme="8" tint="-0.499984740745262"/>
      </colorScale>
    </cfRule>
  </conditionalFormatting>
  <conditionalFormatting sqref="BQ41">
    <cfRule type="colorScale" priority="75">
      <colorScale>
        <cfvo type="num" val="0"/>
        <cfvo type="num" val="5"/>
        <cfvo type="num" val="30"/>
        <color theme="8" tint="0.79998168889431442"/>
        <color theme="8" tint="0.39997558519241921"/>
        <color theme="8" tint="-0.499984740745262"/>
      </colorScale>
    </cfRule>
  </conditionalFormatting>
  <conditionalFormatting sqref="BQ42">
    <cfRule type="colorScale" priority="73">
      <colorScale>
        <cfvo type="num" val="0"/>
        <cfvo type="num" val="5"/>
        <cfvo type="num" val="30"/>
        <color theme="8" tint="0.79998168889431442"/>
        <color theme="8" tint="0.39997558519241921"/>
        <color theme="8" tint="-0.499984740745262"/>
      </colorScale>
    </cfRule>
  </conditionalFormatting>
  <conditionalFormatting sqref="BQ43">
    <cfRule type="colorScale" priority="72">
      <colorScale>
        <cfvo type="num" val="0"/>
        <cfvo type="num" val="5"/>
        <cfvo type="num" val="30"/>
        <color theme="8" tint="0.79998168889431442"/>
        <color theme="8" tint="0.39997558519241921"/>
        <color theme="8" tint="-0.499984740745262"/>
      </colorScale>
    </cfRule>
  </conditionalFormatting>
  <conditionalFormatting sqref="BQ44:BQ45">
    <cfRule type="colorScale" priority="108">
      <colorScale>
        <cfvo type="num" val="0"/>
        <cfvo type="num" val="5"/>
        <cfvo type="num" val="30"/>
        <color theme="8" tint="0.79998168889431442"/>
        <color theme="8" tint="0.39997558519241921"/>
        <color theme="8" tint="-0.499984740745262"/>
      </colorScale>
    </cfRule>
  </conditionalFormatting>
  <conditionalFormatting sqref="BQ46:BQ48 BQ50:BQ51">
    <cfRule type="colorScale" priority="58">
      <colorScale>
        <cfvo type="num" val="0"/>
        <cfvo type="num" val="5"/>
        <cfvo type="num" val="30"/>
        <color theme="8" tint="0.79998168889431442"/>
        <color theme="8" tint="0.39997558519241921"/>
        <color theme="8" tint="-0.499984740745262"/>
      </colorScale>
    </cfRule>
  </conditionalFormatting>
  <conditionalFormatting sqref="BQ49">
    <cfRule type="colorScale" priority="57">
      <colorScale>
        <cfvo type="num" val="0"/>
        <cfvo type="num" val="5"/>
        <cfvo type="num" val="30"/>
        <color theme="8" tint="0.79998168889431442"/>
        <color theme="8" tint="0.39997558519241921"/>
        <color theme="8" tint="-0.499984740745262"/>
      </colorScale>
    </cfRule>
  </conditionalFormatting>
  <conditionalFormatting sqref="BQ52">
    <cfRule type="colorScale" priority="55">
      <colorScale>
        <cfvo type="num" val="0"/>
        <cfvo type="num" val="5"/>
        <cfvo type="num" val="30"/>
        <color theme="8" tint="0.79998168889431442"/>
        <color theme="8" tint="0.39997558519241921"/>
        <color theme="8" tint="-0.499984740745262"/>
      </colorScale>
    </cfRule>
  </conditionalFormatting>
  <conditionalFormatting sqref="BQ53">
    <cfRule type="colorScale" priority="54">
      <colorScale>
        <cfvo type="num" val="0"/>
        <cfvo type="num" val="5"/>
        <cfvo type="num" val="30"/>
        <color theme="8" tint="0.79998168889431442"/>
        <color theme="8" tint="0.39997558519241921"/>
        <color theme="8" tint="-0.499984740745262"/>
      </colorScale>
    </cfRule>
  </conditionalFormatting>
  <conditionalFormatting sqref="BQ54">
    <cfRule type="colorScale" priority="102">
      <colorScale>
        <cfvo type="num" val="0"/>
        <cfvo type="num" val="5"/>
        <cfvo type="num" val="30"/>
        <color theme="8" tint="0.79998168889431442"/>
        <color theme="8" tint="0.39997558519241921"/>
        <color theme="8" tint="-0.499984740745262"/>
      </colorScale>
    </cfRule>
  </conditionalFormatting>
  <conditionalFormatting sqref="BQ55:BQ59">
    <cfRule type="colorScale" priority="70">
      <colorScale>
        <cfvo type="num" val="0"/>
        <cfvo type="num" val="5"/>
        <cfvo type="num" val="30"/>
        <color theme="8" tint="0.79998168889431442"/>
        <color theme="8" tint="0.39997558519241921"/>
        <color theme="8" tint="-0.499984740745262"/>
      </colorScale>
    </cfRule>
  </conditionalFormatting>
  <conditionalFormatting sqref="BQ60:BQ61">
    <cfRule type="colorScale" priority="69">
      <colorScale>
        <cfvo type="num" val="0"/>
        <cfvo type="num" val="5"/>
        <cfvo type="num" val="30"/>
        <color theme="8" tint="0.79998168889431442"/>
        <color theme="8" tint="0.39997558519241921"/>
        <color theme="8" tint="-0.499984740745262"/>
      </colorScale>
    </cfRule>
  </conditionalFormatting>
  <conditionalFormatting sqref="BQ62">
    <cfRule type="colorScale" priority="68">
      <colorScale>
        <cfvo type="num" val="0"/>
        <cfvo type="num" val="5"/>
        <cfvo type="num" val="30"/>
        <color theme="8" tint="0.79998168889431442"/>
        <color theme="8" tint="0.39997558519241921"/>
        <color theme="8" tint="-0.499984740745262"/>
      </colorScale>
    </cfRule>
  </conditionalFormatting>
  <conditionalFormatting sqref="BQ63">
    <cfRule type="colorScale" priority="67">
      <colorScale>
        <cfvo type="num" val="0"/>
        <cfvo type="num" val="5"/>
        <cfvo type="num" val="30"/>
        <color theme="8" tint="0.79998168889431442"/>
        <color theme="8" tint="0.39997558519241921"/>
        <color theme="8" tint="-0.499984740745262"/>
      </colorScale>
    </cfRule>
  </conditionalFormatting>
  <conditionalFormatting sqref="BQ64">
    <cfRule type="colorScale" priority="66">
      <colorScale>
        <cfvo type="num" val="0"/>
        <cfvo type="num" val="5"/>
        <cfvo type="num" val="30"/>
        <color theme="8" tint="0.79998168889431442"/>
        <color theme="8" tint="0.39997558519241921"/>
        <color theme="8" tint="-0.499984740745262"/>
      </colorScale>
    </cfRule>
  </conditionalFormatting>
  <conditionalFormatting sqref="BQ65">
    <cfRule type="colorScale" priority="65">
      <colorScale>
        <cfvo type="num" val="0"/>
        <cfvo type="num" val="5"/>
        <cfvo type="num" val="30"/>
        <color theme="8" tint="0.79998168889431442"/>
        <color theme="8" tint="0.39997558519241921"/>
        <color theme="8" tint="-0.499984740745262"/>
      </colorScale>
    </cfRule>
  </conditionalFormatting>
  <conditionalFormatting sqref="BQ66">
    <cfRule type="colorScale" priority="64">
      <colorScale>
        <cfvo type="num" val="0"/>
        <cfvo type="num" val="5"/>
        <cfvo type="num" val="30"/>
        <color theme="8" tint="0.79998168889431442"/>
        <color theme="8" tint="0.39997558519241921"/>
        <color theme="8" tint="-0.499984740745262"/>
      </colorScale>
    </cfRule>
  </conditionalFormatting>
  <conditionalFormatting sqref="BQ67">
    <cfRule type="colorScale" priority="63">
      <colorScale>
        <cfvo type="num" val="0"/>
        <cfvo type="num" val="5"/>
        <cfvo type="num" val="30"/>
        <color theme="8" tint="0.79998168889431442"/>
        <color theme="8" tint="0.39997558519241921"/>
        <color theme="8" tint="-0.499984740745262"/>
      </colorScale>
    </cfRule>
  </conditionalFormatting>
  <conditionalFormatting sqref="BQ68">
    <cfRule type="colorScale" priority="60">
      <colorScale>
        <cfvo type="num" val="0"/>
        <cfvo type="num" val="5"/>
        <cfvo type="num" val="30"/>
        <color theme="8" tint="0.79998168889431442"/>
        <color theme="8" tint="0.39997558519241921"/>
        <color theme="8" tint="-0.499984740745262"/>
      </colorScale>
    </cfRule>
  </conditionalFormatting>
  <conditionalFormatting sqref="BQ69">
    <cfRule type="colorScale" priority="61">
      <colorScale>
        <cfvo type="num" val="0"/>
        <cfvo type="num" val="5"/>
        <cfvo type="num" val="30"/>
        <color theme="8" tint="0.79998168889431442"/>
        <color theme="8" tint="0.39997558519241921"/>
        <color theme="8" tint="-0.499984740745262"/>
      </colorScale>
    </cfRule>
  </conditionalFormatting>
  <conditionalFormatting sqref="BQ70">
    <cfRule type="colorScale" priority="62">
      <colorScale>
        <cfvo type="num" val="0"/>
        <cfvo type="num" val="5"/>
        <cfvo type="num" val="30"/>
        <color theme="8" tint="0.79998168889431442"/>
        <color theme="8" tint="0.39997558519241921"/>
        <color theme="8" tint="-0.499984740745262"/>
      </colorScale>
    </cfRule>
  </conditionalFormatting>
  <conditionalFormatting sqref="BQ71">
    <cfRule type="colorScale" priority="52">
      <colorScale>
        <cfvo type="num" val="0"/>
        <cfvo type="num" val="5"/>
        <cfvo type="num" val="30"/>
        <color theme="8" tint="0.79998168889431442"/>
        <color theme="8" tint="0.39997558519241921"/>
        <color theme="8" tint="-0.499984740745262"/>
      </colorScale>
    </cfRule>
  </conditionalFormatting>
  <conditionalFormatting sqref="BQ72">
    <cfRule type="colorScale" priority="51">
      <colorScale>
        <cfvo type="num" val="0"/>
        <cfvo type="num" val="5"/>
        <cfvo type="num" val="30"/>
        <color theme="8" tint="0.79998168889431442"/>
        <color theme="8" tint="0.39997558519241921"/>
        <color theme="8" tint="-0.499984740745262"/>
      </colorScale>
    </cfRule>
  </conditionalFormatting>
  <conditionalFormatting sqref="BQ73">
    <cfRule type="colorScale" priority="50">
      <colorScale>
        <cfvo type="num" val="0"/>
        <cfvo type="num" val="5"/>
        <cfvo type="num" val="30"/>
        <color theme="8" tint="0.79998168889431442"/>
        <color theme="8" tint="0.39997558519241921"/>
        <color theme="8" tint="-0.499984740745262"/>
      </colorScale>
    </cfRule>
  </conditionalFormatting>
  <conditionalFormatting sqref="BQ74">
    <cfRule type="colorScale" priority="49">
      <colorScale>
        <cfvo type="num" val="0"/>
        <cfvo type="num" val="5"/>
        <cfvo type="num" val="30"/>
        <color theme="8" tint="0.79998168889431442"/>
        <color theme="8" tint="0.39997558519241921"/>
        <color theme="8" tint="-0.499984740745262"/>
      </colorScale>
    </cfRule>
  </conditionalFormatting>
  <conditionalFormatting sqref="BQ75">
    <cfRule type="colorScale" priority="48">
      <colorScale>
        <cfvo type="num" val="0"/>
        <cfvo type="num" val="5"/>
        <cfvo type="num" val="30"/>
        <color theme="8" tint="0.79998168889431442"/>
        <color theme="8" tint="0.39997558519241921"/>
        <color theme="8" tint="-0.499984740745262"/>
      </colorScale>
    </cfRule>
  </conditionalFormatting>
  <conditionalFormatting sqref="BQ76">
    <cfRule type="colorScale" priority="47">
      <colorScale>
        <cfvo type="num" val="0"/>
        <cfvo type="num" val="5"/>
        <cfvo type="num" val="30"/>
        <color theme="8" tint="0.79998168889431442"/>
        <color theme="8" tint="0.39997558519241921"/>
        <color theme="8" tint="-0.499984740745262"/>
      </colorScale>
    </cfRule>
  </conditionalFormatting>
  <conditionalFormatting sqref="BQ77">
    <cfRule type="colorScale" priority="45">
      <colorScale>
        <cfvo type="num" val="0"/>
        <cfvo type="num" val="5"/>
        <cfvo type="num" val="30"/>
        <color theme="8" tint="0.79998168889431442"/>
        <color theme="8" tint="0.39997558519241921"/>
        <color theme="8" tint="-0.499984740745262"/>
      </colorScale>
    </cfRule>
  </conditionalFormatting>
  <conditionalFormatting sqref="BQ78:BQ79">
    <cfRule type="colorScale" priority="44">
      <colorScale>
        <cfvo type="num" val="0"/>
        <cfvo type="num" val="5"/>
        <cfvo type="num" val="30"/>
        <color theme="8" tint="0.79998168889431442"/>
        <color theme="8" tint="0.39997558519241921"/>
        <color theme="8" tint="-0.499984740745262"/>
      </colorScale>
    </cfRule>
  </conditionalFormatting>
  <conditionalFormatting sqref="BQ81">
    <cfRule type="colorScale" priority="5">
      <colorScale>
        <cfvo type="num" val="0"/>
        <cfvo type="num" val="5"/>
        <cfvo type="num" val="30"/>
        <color theme="8" tint="0.79998168889431442"/>
        <color theme="8" tint="0.39997558519241921"/>
        <color theme="8" tint="-0.499984740745262"/>
      </colorScale>
    </cfRule>
  </conditionalFormatting>
  <conditionalFormatting sqref="BQ82">
    <cfRule type="colorScale" priority="7">
      <colorScale>
        <cfvo type="num" val="0"/>
        <cfvo type="num" val="5"/>
        <cfvo type="num" val="30"/>
        <color theme="8" tint="0.79998168889431442"/>
        <color theme="8" tint="0.39997558519241921"/>
        <color theme="8" tint="-0.499984740745262"/>
      </colorScale>
    </cfRule>
  </conditionalFormatting>
  <conditionalFormatting sqref="BQ83:BQ84 BQ80">
    <cfRule type="colorScale" priority="43">
      <colorScale>
        <cfvo type="num" val="0"/>
        <cfvo type="num" val="5"/>
        <cfvo type="num" val="30"/>
        <color theme="8" tint="0.79998168889431442"/>
        <color theme="8" tint="0.39997558519241921"/>
        <color theme="8" tint="-0.499984740745262"/>
      </colorScale>
    </cfRule>
  </conditionalFormatting>
  <conditionalFormatting sqref="BQ85">
    <cfRule type="colorScale" priority="41">
      <colorScale>
        <cfvo type="num" val="0"/>
        <cfvo type="num" val="5"/>
        <cfvo type="num" val="30"/>
        <color theme="8" tint="0.79998168889431442"/>
        <color theme="8" tint="0.39997558519241921"/>
        <color theme="8" tint="-0.499984740745262"/>
      </colorScale>
    </cfRule>
  </conditionalFormatting>
  <conditionalFormatting sqref="BQ86:BQ88">
    <cfRule type="colorScale" priority="40">
      <colorScale>
        <cfvo type="num" val="0"/>
        <cfvo type="num" val="5"/>
        <cfvo type="num" val="30"/>
        <color theme="8" tint="0.79998168889431442"/>
        <color theme="8" tint="0.39997558519241921"/>
        <color theme="8" tint="-0.499984740745262"/>
      </colorScale>
    </cfRule>
  </conditionalFormatting>
  <conditionalFormatting sqref="BQ89">
    <cfRule type="colorScale" priority="39">
      <colorScale>
        <cfvo type="num" val="0"/>
        <cfvo type="num" val="5"/>
        <cfvo type="num" val="30"/>
        <color theme="8" tint="0.79998168889431442"/>
        <color theme="8" tint="0.39997558519241921"/>
        <color theme="8" tint="-0.499984740745262"/>
      </colorScale>
    </cfRule>
  </conditionalFormatting>
  <conditionalFormatting sqref="BQ90:BQ91">
    <cfRule type="colorScale" priority="37">
      <colorScale>
        <cfvo type="num" val="0"/>
        <cfvo type="num" val="5"/>
        <cfvo type="num" val="30"/>
        <color theme="8" tint="0.79998168889431442"/>
        <color theme="8" tint="0.39997558519241921"/>
        <color theme="8" tint="-0.499984740745262"/>
      </colorScale>
    </cfRule>
  </conditionalFormatting>
  <conditionalFormatting sqref="BQ92">
    <cfRule type="colorScale" priority="36">
      <colorScale>
        <cfvo type="num" val="0"/>
        <cfvo type="num" val="5"/>
        <cfvo type="num" val="30"/>
        <color theme="8" tint="0.79998168889431442"/>
        <color theme="8" tint="0.39997558519241921"/>
        <color theme="8" tint="-0.499984740745262"/>
      </colorScale>
    </cfRule>
  </conditionalFormatting>
  <conditionalFormatting sqref="BQ93">
    <cfRule type="colorScale" priority="34">
      <colorScale>
        <cfvo type="num" val="0"/>
        <cfvo type="num" val="5"/>
        <cfvo type="num" val="30"/>
        <color theme="8" tint="0.79998168889431442"/>
        <color theme="8" tint="0.39997558519241921"/>
        <color theme="8" tint="-0.499984740745262"/>
      </colorScale>
    </cfRule>
  </conditionalFormatting>
  <conditionalFormatting sqref="BQ94">
    <cfRule type="colorScale" priority="32">
      <colorScale>
        <cfvo type="num" val="0"/>
        <cfvo type="num" val="5"/>
        <cfvo type="num" val="30"/>
        <color theme="8" tint="0.79998168889431442"/>
        <color theme="8" tint="0.39997558519241921"/>
        <color theme="8" tint="-0.499984740745262"/>
      </colorScale>
    </cfRule>
  </conditionalFormatting>
  <conditionalFormatting sqref="BQ95">
    <cfRule type="colorScale" priority="31">
      <colorScale>
        <cfvo type="num" val="0"/>
        <cfvo type="num" val="5"/>
        <cfvo type="num" val="30"/>
        <color theme="8" tint="0.79998168889431442"/>
        <color theme="8" tint="0.39997558519241921"/>
        <color theme="8" tint="-0.499984740745262"/>
      </colorScale>
    </cfRule>
  </conditionalFormatting>
  <conditionalFormatting sqref="BQ96">
    <cfRule type="colorScale" priority="30">
      <colorScale>
        <cfvo type="num" val="0"/>
        <cfvo type="num" val="5"/>
        <cfvo type="num" val="30"/>
        <color theme="8" tint="0.79998168889431442"/>
        <color theme="8" tint="0.39997558519241921"/>
        <color theme="8" tint="-0.499984740745262"/>
      </colorScale>
    </cfRule>
  </conditionalFormatting>
  <conditionalFormatting sqref="BQ97">
    <cfRule type="colorScale" priority="29">
      <colorScale>
        <cfvo type="num" val="0"/>
        <cfvo type="num" val="5"/>
        <cfvo type="num" val="30"/>
        <color theme="8" tint="0.79998168889431442"/>
        <color theme="8" tint="0.39997558519241921"/>
        <color theme="8" tint="-0.499984740745262"/>
      </colorScale>
    </cfRule>
  </conditionalFormatting>
  <conditionalFormatting sqref="BQ98">
    <cfRule type="colorScale" priority="28">
      <colorScale>
        <cfvo type="num" val="0"/>
        <cfvo type="num" val="5"/>
        <cfvo type="num" val="30"/>
        <color theme="8" tint="0.79998168889431442"/>
        <color theme="8" tint="0.39997558519241921"/>
        <color theme="8" tint="-0.499984740745262"/>
      </colorScale>
    </cfRule>
  </conditionalFormatting>
  <conditionalFormatting sqref="BQ99">
    <cfRule type="colorScale" priority="26">
      <colorScale>
        <cfvo type="num" val="0"/>
        <cfvo type="num" val="5"/>
        <cfvo type="num" val="30"/>
        <color theme="8" tint="0.79998168889431442"/>
        <color theme="8" tint="0.39997558519241921"/>
        <color theme="8" tint="-0.499984740745262"/>
      </colorScale>
    </cfRule>
  </conditionalFormatting>
  <conditionalFormatting sqref="BQ100:BQ101">
    <cfRule type="colorScale" priority="25">
      <colorScale>
        <cfvo type="num" val="0"/>
        <cfvo type="num" val="5"/>
        <cfvo type="num" val="30"/>
        <color theme="8" tint="0.79998168889431442"/>
        <color theme="8" tint="0.39997558519241921"/>
        <color theme="8" tint="-0.499984740745262"/>
      </colorScale>
    </cfRule>
  </conditionalFormatting>
  <conditionalFormatting sqref="BQ102:BQ109">
    <cfRule type="colorScale" priority="24">
      <colorScale>
        <cfvo type="num" val="0"/>
        <cfvo type="num" val="5"/>
        <cfvo type="num" val="30"/>
        <color theme="8" tint="0.79998168889431442"/>
        <color theme="8" tint="0.39997558519241921"/>
        <color theme="8" tint="-0.499984740745262"/>
      </colorScale>
    </cfRule>
  </conditionalFormatting>
  <conditionalFormatting sqref="BQ110">
    <cfRule type="colorScale" priority="23">
      <colorScale>
        <cfvo type="num" val="0"/>
        <cfvo type="num" val="5"/>
        <cfvo type="num" val="30"/>
        <color theme="8" tint="0.79998168889431442"/>
        <color theme="8" tint="0.39997558519241921"/>
        <color theme="8" tint="-0.499984740745262"/>
      </colorScale>
    </cfRule>
  </conditionalFormatting>
  <conditionalFormatting sqref="BQ111:BQ113">
    <cfRule type="colorScale" priority="22">
      <colorScale>
        <cfvo type="num" val="0"/>
        <cfvo type="num" val="5"/>
        <cfvo type="num" val="30"/>
        <color theme="8" tint="0.79998168889431442"/>
        <color theme="8" tint="0.39997558519241921"/>
        <color theme="8" tint="-0.499984740745262"/>
      </colorScale>
    </cfRule>
  </conditionalFormatting>
  <conditionalFormatting sqref="BQ115">
    <cfRule type="colorScale" priority="19">
      <colorScale>
        <cfvo type="num" val="0"/>
        <cfvo type="num" val="5"/>
        <cfvo type="num" val="30"/>
        <color theme="8" tint="0.79998168889431442"/>
        <color theme="8" tint="0.39997558519241921"/>
        <color theme="8" tint="-0.499984740745262"/>
      </colorScale>
    </cfRule>
  </conditionalFormatting>
  <conditionalFormatting sqref="BQ116">
    <cfRule type="colorScale" priority="18">
      <colorScale>
        <cfvo type="num" val="0"/>
        <cfvo type="num" val="5"/>
        <cfvo type="num" val="30"/>
        <color theme="8" tint="0.79998168889431442"/>
        <color theme="8" tint="0.39997558519241921"/>
        <color theme="8" tint="-0.499984740745262"/>
      </colorScale>
    </cfRule>
  </conditionalFormatting>
  <conditionalFormatting sqref="BQ117">
    <cfRule type="colorScale" priority="16">
      <colorScale>
        <cfvo type="num" val="0"/>
        <cfvo type="num" val="5"/>
        <cfvo type="num" val="30"/>
        <color theme="8" tint="0.79998168889431442"/>
        <color theme="8" tint="0.39997558519241921"/>
        <color theme="8" tint="-0.499984740745262"/>
      </colorScale>
    </cfRule>
  </conditionalFormatting>
  <conditionalFormatting sqref="BQ118">
    <cfRule type="colorScale" priority="15">
      <colorScale>
        <cfvo type="num" val="0"/>
        <cfvo type="num" val="5"/>
        <cfvo type="num" val="30"/>
        <color theme="8" tint="0.79998168889431442"/>
        <color theme="8" tint="0.39997558519241921"/>
        <color theme="8" tint="-0.499984740745262"/>
      </colorScale>
    </cfRule>
  </conditionalFormatting>
  <pageMargins left="0.25" right="0.25" top="0.75" bottom="0.75" header="0.3" footer="0.3"/>
  <pageSetup paperSize="8" scale="39" fitToHeight="0" orientation="landscape" r:id="rId1"/>
  <headerFooter>
    <oddHeader>&amp;C&amp;G</oddHeader>
    <oddFooter>&amp;LMOS-3-GA-006-01 Metodický formulář hodnocení rizik</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'C:\ECM\SET\DATA\DOCUMENT\CHECKOUT\DATA\D_47dd86a8a_29_\[GA-RASS-003-01 - Procesní inženýrství (Process Engineering)_d-09029bae81b2ca27_46b4-m.xlsx]Metodika'!#REF!</xm:f>
          </x14:formula1>
          <xm:sqref>BP28 AC24:AD24 AC28 BN24:BP25 BN27:BO28 BP40 AC32 AC31:AD31 AC99:AC101 BN30:BP38 AC33:AD38 AE31:AE38 BP39</xm:sqref>
        </x14:dataValidation>
        <x14:dataValidation type="list" allowBlank="1" showInputMessage="1" showErrorMessage="1" xr:uid="{00000000-0002-0000-0100-000001000000}">
          <x14:formula1>
            <xm:f>'C:\ECM\SET\DATA\DOCUMENT\CHECKOUT\DATA\D_a2aa1c620_09_\[GA-RASS-003-01 - Procesní inženýrství (Process Engineering)_d-09029bae81b2ca27_43af-m.xlsx]Metodika'!#REF!</xm:f>
          </x14:formula1>
          <xm:sqref>AD83:AD84 AD94 BP41 BO106:BO107 AC27 AD106:AD107 BO94 AD104 AC23:AD23 BN115:BP118 BN70 BN54:BN66 BP45 AC40:AE43 BN42:BP43 BN40:BO41 BO60:BO61 BO63:BO66 BP57:BP66 BN44:BN45 BO54:BP54 BO83:BO85 BO90 AC115:AE118 BO29 AE23:AE25 AC25:AD25 AD27:AE28 AC39:AE39 BN39:BO39</xm:sqref>
        </x14:dataValidation>
        <x14:dataValidation type="list" allowBlank="1" showInputMessage="1" showErrorMessage="1" xr:uid="{00000000-0002-0000-0100-000002000000}">
          <x14:formula1>
            <xm:f>'C:\ECM\Set\Data\Document\Explorer\View\DOC19_37_\[Formy (Mold)_r_09029bae818ae4c7_413b_m.xlsx]Metodika'!#REF!</xm:f>
          </x14:formula1>
          <xm:sqref>AD75:AE75 BP107 BN79:BO79 AC93:AD93 BN76 AC94:AC95 AC102:AD102 BN94 AC45 BN93:BO93 AC97:AC98 BN98 BO96:BO98 AD95:AD98 AD100:AD101 AD103 AD108:AD112 AD105 AC105:AC110 BN108:BO110 BO111:BO112 AC46:AE47 AC51:AD51 AD48 AD50 AE50:AE51 BN46:BO47 BP46 BN49:BN51 BO50:BP51 AC71:AE74 BO75:BO76 BN71:BO74 AC76:AE77 BP71:BP76 BN77:BP77 AC91:AE92 BN91:BP92 BN95:BP95 BN99:BP99 AC80:AC81 BN100:BO102 BO103:BO105 AE107 BN103:BN107 AD78:AD81 BN82 AE82 AE79 BO78 BO80:BO82 AD99:AE99</xm:sqref>
        </x14:dataValidation>
        <x14:dataValidation type="list" allowBlank="1" showInputMessage="1" showErrorMessage="1" xr:uid="{00000000-0002-0000-0100-000003000000}">
          <x14:formula1>
            <xm:f>'C:\ECM\SET\DATA\DOCUMENT\CHECKOUT\DATA\D_569a11090_55_\[GA-RASS-002-01 - Montáž (Assembly)_d-09029bae81b5d912_429a-m.xlsx]Metodika'!#REF!</xm:f>
          </x14:formula1>
          <xm:sqref>AD45:AE45</xm:sqref>
        </x14:dataValidation>
        <x14:dataValidation type="list" allowBlank="1" showInputMessage="1" showErrorMessage="1" xr:uid="{00000000-0002-0000-0100-000005000000}">
          <x14:formula1>
            <xm:f>'C:\ECM\SET\DATA\DOCUMENT\CHECKOUT\DATA\D_4d258df43_14_\[GA-RASS-002-01 - Montáž (Assembly)_d-09029bae81b2c072_4688-m.xlsx]Metodika'!#REF!</xm:f>
          </x14:formula1>
          <xm:sqref>BN23:BP23 BP27 BP29 AC29 BN29 AE29</xm:sqref>
        </x14:dataValidation>
        <x14:dataValidation type="list" allowBlank="1" showInputMessage="1" showErrorMessage="1" xr:uid="{00000000-0002-0000-0100-000006000000}">
          <x14:formula1>
            <xm:f>'C:\ECM\SET\DATA\DOCUMENT\CHECKOUT\DATA\D_f8faeebc0_50_\[GA-RASS-003-01 - Procesní inženýrství (Process Engineering)_d-09029bae81b2ca27_437a-m.xlsx]Metodika'!#REF!</xm:f>
          </x14:formula1>
          <xm:sqref>AD32 AC52:AE53 BN52:BP53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S69"/>
  <sheetViews>
    <sheetView topLeftCell="AB19" zoomScale="70" zoomScaleNormal="70" zoomScaleSheetLayoutView="44" zoomScalePageLayoutView="58" workbookViewId="0">
      <selection activeCell="AX36" sqref="AX36:BE36"/>
    </sheetView>
  </sheetViews>
  <sheetFormatPr defaultColWidth="11" defaultRowHeight="15.75"/>
  <cols>
    <col min="1" max="1" width="7" customWidth="1"/>
    <col min="2" max="7" width="5.875" customWidth="1"/>
    <col min="8" max="8" width="10" customWidth="1"/>
    <col min="9" max="21" width="5.875" customWidth="1"/>
    <col min="22" max="22" width="11.125" customWidth="1"/>
    <col min="23" max="64" width="5.875" customWidth="1"/>
    <col min="65" max="65" width="23.875" customWidth="1"/>
    <col min="66" max="69" width="5.875" customWidth="1"/>
    <col min="70" max="70" width="48.625" customWidth="1"/>
  </cols>
  <sheetData>
    <row r="1" spans="2:70" ht="16.5" thickBot="1">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N1" s="44"/>
      <c r="BO1" s="44"/>
      <c r="BP1" s="44"/>
      <c r="BQ1" s="44"/>
    </row>
    <row r="2" spans="2:70" ht="45.75" thickBot="1">
      <c r="B2" s="617" t="s">
        <v>61</v>
      </c>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c r="AY2" s="618"/>
      <c r="AZ2" s="618"/>
      <c r="BA2" s="618"/>
      <c r="BB2" s="618"/>
      <c r="BC2" s="618"/>
      <c r="BD2" s="618"/>
      <c r="BE2" s="618"/>
      <c r="BF2" s="618"/>
      <c r="BG2" s="618"/>
      <c r="BH2" s="618"/>
      <c r="BI2" s="618"/>
      <c r="BJ2" s="618"/>
      <c r="BK2" s="618"/>
      <c r="BL2" s="618"/>
      <c r="BM2" s="618"/>
      <c r="BN2" s="618"/>
      <c r="BO2" s="618"/>
      <c r="BP2" s="618"/>
      <c r="BQ2" s="619"/>
      <c r="BR2" s="593"/>
    </row>
    <row r="3" spans="2:70" ht="39.950000000000003" customHeight="1" thickBot="1">
      <c r="B3" s="649" t="s">
        <v>57</v>
      </c>
      <c r="C3" s="650"/>
      <c r="D3" s="640" t="s">
        <v>56</v>
      </c>
      <c r="E3" s="641"/>
      <c r="F3" s="165" t="s">
        <v>53</v>
      </c>
      <c r="G3" s="644" t="s">
        <v>54</v>
      </c>
      <c r="H3" s="561"/>
      <c r="I3" s="644" t="s">
        <v>55</v>
      </c>
      <c r="J3" s="560"/>
      <c r="K3" s="560"/>
      <c r="L3" s="560"/>
      <c r="M3" s="560"/>
      <c r="N3" s="560"/>
      <c r="O3" s="560"/>
      <c r="P3" s="560"/>
      <c r="Q3" s="560"/>
      <c r="R3" s="560"/>
      <c r="S3" s="560"/>
      <c r="T3" s="644" t="s">
        <v>298</v>
      </c>
      <c r="U3" s="560"/>
      <c r="V3" s="561"/>
      <c r="W3" s="644" t="s">
        <v>51</v>
      </c>
      <c r="X3" s="560"/>
      <c r="Y3" s="561"/>
      <c r="Z3" s="560" t="s">
        <v>52</v>
      </c>
      <c r="AA3" s="560"/>
      <c r="AB3" s="561"/>
      <c r="AC3" s="551" t="s">
        <v>58</v>
      </c>
      <c r="AD3" s="552"/>
      <c r="AE3" s="552"/>
      <c r="AF3" s="553"/>
      <c r="AG3" s="554" t="s">
        <v>59</v>
      </c>
      <c r="AH3" s="555"/>
      <c r="AI3" s="555"/>
      <c r="AJ3" s="555"/>
      <c r="AK3" s="555"/>
      <c r="AL3" s="555"/>
      <c r="AM3" s="556"/>
      <c r="AN3" s="595" t="s">
        <v>50</v>
      </c>
      <c r="AO3" s="596"/>
      <c r="AP3" s="599" t="s">
        <v>49</v>
      </c>
      <c r="AQ3" s="600"/>
      <c r="AR3" s="600"/>
      <c r="AS3" s="600"/>
      <c r="AT3" s="600"/>
      <c r="AU3" s="600"/>
      <c r="AV3" s="600"/>
      <c r="AW3" s="601"/>
      <c r="AX3" s="599" t="s">
        <v>324</v>
      </c>
      <c r="AY3" s="600"/>
      <c r="AZ3" s="600"/>
      <c r="BA3" s="600"/>
      <c r="BB3" s="600"/>
      <c r="BC3" s="600"/>
      <c r="BD3" s="600"/>
      <c r="BE3" s="601"/>
      <c r="BF3" s="599" t="s">
        <v>60</v>
      </c>
      <c r="BG3" s="600"/>
      <c r="BH3" s="600"/>
      <c r="BI3" s="600"/>
      <c r="BJ3" s="600"/>
      <c r="BK3" s="600"/>
      <c r="BL3" s="600"/>
      <c r="BM3" s="602"/>
      <c r="BN3" s="603" t="s">
        <v>58</v>
      </c>
      <c r="BO3" s="604"/>
      <c r="BP3" s="604"/>
      <c r="BQ3" s="605"/>
      <c r="BR3" s="594"/>
    </row>
    <row r="4" spans="2:70" ht="39.950000000000003" customHeight="1" thickTop="1">
      <c r="B4" s="651"/>
      <c r="C4" s="652"/>
      <c r="D4" s="642"/>
      <c r="E4" s="643"/>
      <c r="F4" s="194">
        <v>1</v>
      </c>
      <c r="G4" s="526" t="s">
        <v>347</v>
      </c>
      <c r="H4" s="527"/>
      <c r="I4" s="528" t="s">
        <v>201</v>
      </c>
      <c r="J4" s="529"/>
      <c r="K4" s="529"/>
      <c r="L4" s="529"/>
      <c r="M4" s="529"/>
      <c r="N4" s="529"/>
      <c r="O4" s="529"/>
      <c r="P4" s="529"/>
      <c r="Q4" s="529"/>
      <c r="R4" s="529"/>
      <c r="S4" s="529"/>
      <c r="T4" s="528" t="s">
        <v>203</v>
      </c>
      <c r="U4" s="529"/>
      <c r="V4" s="527"/>
      <c r="W4" s="528" t="s">
        <v>202</v>
      </c>
      <c r="X4" s="529"/>
      <c r="Y4" s="527"/>
      <c r="Z4" s="529" t="s">
        <v>202</v>
      </c>
      <c r="AA4" s="529"/>
      <c r="AB4" s="527"/>
      <c r="AC4" s="533" t="s">
        <v>305</v>
      </c>
      <c r="AD4" s="534"/>
      <c r="AE4" s="534"/>
      <c r="AF4" s="535"/>
      <c r="AG4" s="539" t="s">
        <v>261</v>
      </c>
      <c r="AH4" s="540"/>
      <c r="AI4" s="540"/>
      <c r="AJ4" s="540"/>
      <c r="AK4" s="540"/>
      <c r="AL4" s="540"/>
      <c r="AM4" s="541"/>
      <c r="AN4" s="597"/>
      <c r="AO4" s="598"/>
      <c r="AP4" s="492" t="s">
        <v>203</v>
      </c>
      <c r="AQ4" s="493"/>
      <c r="AR4" s="493"/>
      <c r="AS4" s="493"/>
      <c r="AT4" s="493"/>
      <c r="AU4" s="493"/>
      <c r="AV4" s="493"/>
      <c r="AW4" s="495"/>
      <c r="AX4" s="492" t="s">
        <v>323</v>
      </c>
      <c r="AY4" s="493"/>
      <c r="AZ4" s="493"/>
      <c r="BA4" s="493"/>
      <c r="BB4" s="493"/>
      <c r="BC4" s="493"/>
      <c r="BD4" s="493"/>
      <c r="BE4" s="495"/>
      <c r="BF4" s="548" t="s">
        <v>330</v>
      </c>
      <c r="BG4" s="548"/>
      <c r="BH4" s="548"/>
      <c r="BI4" s="548"/>
      <c r="BJ4" s="548"/>
      <c r="BK4" s="548"/>
      <c r="BL4" s="548"/>
      <c r="BM4" s="549"/>
      <c r="BN4" s="606" t="s">
        <v>306</v>
      </c>
      <c r="BO4" s="607"/>
      <c r="BP4" s="607"/>
      <c r="BQ4" s="608"/>
      <c r="BR4" s="594"/>
    </row>
    <row r="5" spans="2:70" ht="39.950000000000003" customHeight="1">
      <c r="B5" s="651"/>
      <c r="C5" s="652"/>
      <c r="D5" s="642"/>
      <c r="E5" s="643"/>
      <c r="F5" s="195">
        <v>2</v>
      </c>
      <c r="G5" s="550" t="s">
        <v>348</v>
      </c>
      <c r="H5" s="531"/>
      <c r="I5" s="530" t="s">
        <v>211</v>
      </c>
      <c r="J5" s="532"/>
      <c r="K5" s="532"/>
      <c r="L5" s="532"/>
      <c r="M5" s="532"/>
      <c r="N5" s="532"/>
      <c r="O5" s="532"/>
      <c r="P5" s="532"/>
      <c r="Q5" s="532"/>
      <c r="R5" s="532"/>
      <c r="S5" s="532"/>
      <c r="T5" s="528" t="s">
        <v>203</v>
      </c>
      <c r="U5" s="529"/>
      <c r="V5" s="527"/>
      <c r="W5" s="528" t="s">
        <v>202</v>
      </c>
      <c r="X5" s="529"/>
      <c r="Y5" s="527"/>
      <c r="Z5" s="528" t="s">
        <v>202</v>
      </c>
      <c r="AA5" s="529"/>
      <c r="AB5" s="527"/>
      <c r="AC5" s="536"/>
      <c r="AD5" s="537"/>
      <c r="AE5" s="537"/>
      <c r="AF5" s="538"/>
      <c r="AG5" s="539"/>
      <c r="AH5" s="540"/>
      <c r="AI5" s="540"/>
      <c r="AJ5" s="540"/>
      <c r="AK5" s="540"/>
      <c r="AL5" s="540"/>
      <c r="AM5" s="541"/>
      <c r="AN5" s="597"/>
      <c r="AO5" s="598"/>
      <c r="AP5" s="682"/>
      <c r="AQ5" s="548"/>
      <c r="AR5" s="548"/>
      <c r="AS5" s="548"/>
      <c r="AT5" s="548"/>
      <c r="AU5" s="548"/>
      <c r="AV5" s="548"/>
      <c r="AW5" s="683"/>
      <c r="AX5" s="682"/>
      <c r="AY5" s="548"/>
      <c r="AZ5" s="548"/>
      <c r="BA5" s="548"/>
      <c r="BB5" s="548"/>
      <c r="BC5" s="548"/>
      <c r="BD5" s="548"/>
      <c r="BE5" s="683"/>
      <c r="BF5" s="548"/>
      <c r="BG5" s="548"/>
      <c r="BH5" s="548"/>
      <c r="BI5" s="548"/>
      <c r="BJ5" s="548"/>
      <c r="BK5" s="548"/>
      <c r="BL5" s="548"/>
      <c r="BM5" s="549"/>
      <c r="BN5" s="609"/>
      <c r="BO5" s="610"/>
      <c r="BP5" s="610"/>
      <c r="BQ5" s="611"/>
      <c r="BR5" s="594"/>
    </row>
    <row r="6" spans="2:70" ht="39.950000000000003" customHeight="1">
      <c r="B6" s="651"/>
      <c r="C6" s="652"/>
      <c r="D6" s="642"/>
      <c r="E6" s="643"/>
      <c r="F6" s="195">
        <v>3</v>
      </c>
      <c r="G6" s="550" t="s">
        <v>288</v>
      </c>
      <c r="H6" s="531"/>
      <c r="I6" s="530" t="s">
        <v>211</v>
      </c>
      <c r="J6" s="532"/>
      <c r="K6" s="532"/>
      <c r="L6" s="532"/>
      <c r="M6" s="532"/>
      <c r="N6" s="532"/>
      <c r="O6" s="532"/>
      <c r="P6" s="532"/>
      <c r="Q6" s="532"/>
      <c r="R6" s="532"/>
      <c r="S6" s="532"/>
      <c r="T6" s="528" t="s">
        <v>203</v>
      </c>
      <c r="U6" s="529"/>
      <c r="V6" s="527"/>
      <c r="W6" s="528" t="s">
        <v>202</v>
      </c>
      <c r="X6" s="529"/>
      <c r="Y6" s="527"/>
      <c r="Z6" s="528" t="s">
        <v>202</v>
      </c>
      <c r="AA6" s="529"/>
      <c r="AB6" s="527"/>
      <c r="AC6" s="536"/>
      <c r="AD6" s="537"/>
      <c r="AE6" s="537"/>
      <c r="AF6" s="538"/>
      <c r="AG6" s="539"/>
      <c r="AH6" s="540"/>
      <c r="AI6" s="540"/>
      <c r="AJ6" s="540"/>
      <c r="AK6" s="540"/>
      <c r="AL6" s="540"/>
      <c r="AM6" s="541"/>
      <c r="AN6" s="597"/>
      <c r="AO6" s="598"/>
      <c r="AP6" s="682"/>
      <c r="AQ6" s="548"/>
      <c r="AR6" s="548"/>
      <c r="AS6" s="548"/>
      <c r="AT6" s="548"/>
      <c r="AU6" s="548"/>
      <c r="AV6" s="548"/>
      <c r="AW6" s="683"/>
      <c r="AX6" s="682"/>
      <c r="AY6" s="548"/>
      <c r="AZ6" s="548"/>
      <c r="BA6" s="548"/>
      <c r="BB6" s="548"/>
      <c r="BC6" s="548"/>
      <c r="BD6" s="548"/>
      <c r="BE6" s="683"/>
      <c r="BF6" s="548"/>
      <c r="BG6" s="548"/>
      <c r="BH6" s="548"/>
      <c r="BI6" s="548"/>
      <c r="BJ6" s="548"/>
      <c r="BK6" s="548"/>
      <c r="BL6" s="548"/>
      <c r="BM6" s="549"/>
      <c r="BN6" s="609"/>
      <c r="BO6" s="610"/>
      <c r="BP6" s="610"/>
      <c r="BQ6" s="611"/>
      <c r="BR6" s="594"/>
    </row>
    <row r="7" spans="2:70" ht="39.950000000000003" customHeight="1">
      <c r="B7" s="651"/>
      <c r="C7" s="652"/>
      <c r="D7" s="642"/>
      <c r="E7" s="643"/>
      <c r="F7" s="196">
        <v>4</v>
      </c>
      <c r="G7" s="557" t="s">
        <v>350</v>
      </c>
      <c r="H7" s="558"/>
      <c r="I7" s="530" t="s">
        <v>289</v>
      </c>
      <c r="J7" s="532"/>
      <c r="K7" s="532"/>
      <c r="L7" s="532"/>
      <c r="M7" s="532"/>
      <c r="N7" s="532"/>
      <c r="O7" s="532"/>
      <c r="P7" s="532"/>
      <c r="Q7" s="532"/>
      <c r="R7" s="532"/>
      <c r="S7" s="532"/>
      <c r="T7" s="530" t="s">
        <v>203</v>
      </c>
      <c r="U7" s="532"/>
      <c r="V7" s="531"/>
      <c r="W7" s="530" t="s">
        <v>202</v>
      </c>
      <c r="X7" s="532"/>
      <c r="Y7" s="531"/>
      <c r="Z7" s="530" t="s">
        <v>202</v>
      </c>
      <c r="AA7" s="532"/>
      <c r="AB7" s="531"/>
      <c r="AC7" s="536"/>
      <c r="AD7" s="537"/>
      <c r="AE7" s="537"/>
      <c r="AF7" s="538"/>
      <c r="AG7" s="539"/>
      <c r="AH7" s="540"/>
      <c r="AI7" s="540"/>
      <c r="AJ7" s="540"/>
      <c r="AK7" s="540"/>
      <c r="AL7" s="540"/>
      <c r="AM7" s="541"/>
      <c r="AN7" s="597"/>
      <c r="AO7" s="598"/>
      <c r="AP7" s="682"/>
      <c r="AQ7" s="548"/>
      <c r="AR7" s="548"/>
      <c r="AS7" s="548"/>
      <c r="AT7" s="548"/>
      <c r="AU7" s="548"/>
      <c r="AV7" s="548"/>
      <c r="AW7" s="683"/>
      <c r="AX7" s="682"/>
      <c r="AY7" s="548"/>
      <c r="AZ7" s="548"/>
      <c r="BA7" s="548"/>
      <c r="BB7" s="548"/>
      <c r="BC7" s="548"/>
      <c r="BD7" s="548"/>
      <c r="BE7" s="683"/>
      <c r="BF7" s="548"/>
      <c r="BG7" s="548"/>
      <c r="BH7" s="548"/>
      <c r="BI7" s="548"/>
      <c r="BJ7" s="548"/>
      <c r="BK7" s="548"/>
      <c r="BL7" s="548"/>
      <c r="BM7" s="549"/>
      <c r="BN7" s="609"/>
      <c r="BO7" s="610"/>
      <c r="BP7" s="610"/>
      <c r="BQ7" s="611"/>
      <c r="BR7" s="594"/>
    </row>
    <row r="8" spans="2:70" ht="39.950000000000003" customHeight="1">
      <c r="B8" s="651"/>
      <c r="C8" s="652"/>
      <c r="D8" s="642"/>
      <c r="E8" s="643"/>
      <c r="F8" s="196">
        <v>5</v>
      </c>
      <c r="G8" s="557" t="s">
        <v>349</v>
      </c>
      <c r="H8" s="558"/>
      <c r="I8" s="530" t="s">
        <v>304</v>
      </c>
      <c r="J8" s="532"/>
      <c r="K8" s="532"/>
      <c r="L8" s="532"/>
      <c r="M8" s="532"/>
      <c r="N8" s="532"/>
      <c r="O8" s="532"/>
      <c r="P8" s="532"/>
      <c r="Q8" s="532"/>
      <c r="R8" s="532"/>
      <c r="S8" s="532"/>
      <c r="T8" s="530" t="s">
        <v>203</v>
      </c>
      <c r="U8" s="532"/>
      <c r="V8" s="531"/>
      <c r="W8" s="530" t="s">
        <v>202</v>
      </c>
      <c r="X8" s="532"/>
      <c r="Y8" s="531"/>
      <c r="Z8" s="530" t="s">
        <v>202</v>
      </c>
      <c r="AA8" s="532"/>
      <c r="AB8" s="531"/>
      <c r="AC8" s="536"/>
      <c r="AD8" s="537"/>
      <c r="AE8" s="537"/>
      <c r="AF8" s="538"/>
      <c r="AG8" s="539"/>
      <c r="AH8" s="540"/>
      <c r="AI8" s="540"/>
      <c r="AJ8" s="540"/>
      <c r="AK8" s="540"/>
      <c r="AL8" s="540"/>
      <c r="AM8" s="541"/>
      <c r="AN8" s="597"/>
      <c r="AO8" s="598"/>
      <c r="AP8" s="682"/>
      <c r="AQ8" s="548"/>
      <c r="AR8" s="548"/>
      <c r="AS8" s="548"/>
      <c r="AT8" s="548"/>
      <c r="AU8" s="548"/>
      <c r="AV8" s="548"/>
      <c r="AW8" s="683"/>
      <c r="AX8" s="682"/>
      <c r="AY8" s="548"/>
      <c r="AZ8" s="548"/>
      <c r="BA8" s="548"/>
      <c r="BB8" s="548"/>
      <c r="BC8" s="548"/>
      <c r="BD8" s="548"/>
      <c r="BE8" s="683"/>
      <c r="BF8" s="548"/>
      <c r="BG8" s="548"/>
      <c r="BH8" s="548"/>
      <c r="BI8" s="548"/>
      <c r="BJ8" s="548"/>
      <c r="BK8" s="548"/>
      <c r="BL8" s="548"/>
      <c r="BM8" s="549"/>
      <c r="BN8" s="609"/>
      <c r="BO8" s="610"/>
      <c r="BP8" s="610"/>
      <c r="BQ8" s="611"/>
      <c r="BR8" s="594"/>
    </row>
    <row r="9" spans="2:70" ht="39.950000000000003" customHeight="1">
      <c r="B9" s="651"/>
      <c r="C9" s="652"/>
      <c r="D9" s="642"/>
      <c r="E9" s="643"/>
      <c r="F9" s="196">
        <v>6</v>
      </c>
      <c r="G9" s="557" t="s">
        <v>351</v>
      </c>
      <c r="H9" s="558"/>
      <c r="I9" s="530" t="s">
        <v>308</v>
      </c>
      <c r="J9" s="532"/>
      <c r="K9" s="532"/>
      <c r="L9" s="532"/>
      <c r="M9" s="532"/>
      <c r="N9" s="532"/>
      <c r="O9" s="532"/>
      <c r="P9" s="532"/>
      <c r="Q9" s="532"/>
      <c r="R9" s="532"/>
      <c r="S9" s="532"/>
      <c r="T9" s="530" t="s">
        <v>203</v>
      </c>
      <c r="U9" s="532"/>
      <c r="V9" s="531"/>
      <c r="W9" s="530" t="s">
        <v>202</v>
      </c>
      <c r="X9" s="532"/>
      <c r="Y9" s="531"/>
      <c r="Z9" s="530" t="s">
        <v>202</v>
      </c>
      <c r="AA9" s="532"/>
      <c r="AB9" s="531"/>
      <c r="AC9" s="536"/>
      <c r="AD9" s="537"/>
      <c r="AE9" s="537"/>
      <c r="AF9" s="538"/>
      <c r="AG9" s="539"/>
      <c r="AH9" s="540"/>
      <c r="AI9" s="540"/>
      <c r="AJ9" s="540"/>
      <c r="AK9" s="540"/>
      <c r="AL9" s="540"/>
      <c r="AM9" s="541"/>
      <c r="AN9" s="597"/>
      <c r="AO9" s="598"/>
      <c r="AP9" s="682"/>
      <c r="AQ9" s="548"/>
      <c r="AR9" s="548"/>
      <c r="AS9" s="548"/>
      <c r="AT9" s="548"/>
      <c r="AU9" s="548"/>
      <c r="AV9" s="548"/>
      <c r="AW9" s="683"/>
      <c r="AX9" s="682"/>
      <c r="AY9" s="548"/>
      <c r="AZ9" s="548"/>
      <c r="BA9" s="548"/>
      <c r="BB9" s="548"/>
      <c r="BC9" s="548"/>
      <c r="BD9" s="548"/>
      <c r="BE9" s="683"/>
      <c r="BF9" s="548"/>
      <c r="BG9" s="548"/>
      <c r="BH9" s="548"/>
      <c r="BI9" s="548"/>
      <c r="BJ9" s="548"/>
      <c r="BK9" s="548"/>
      <c r="BL9" s="548"/>
      <c r="BM9" s="549"/>
      <c r="BN9" s="609"/>
      <c r="BO9" s="610"/>
      <c r="BP9" s="610"/>
      <c r="BQ9" s="611"/>
      <c r="BR9" s="594"/>
    </row>
    <row r="10" spans="2:70" ht="39.75" customHeight="1">
      <c r="B10" s="651"/>
      <c r="C10" s="652"/>
      <c r="D10" s="642"/>
      <c r="E10" s="643"/>
      <c r="F10" s="196">
        <v>7</v>
      </c>
      <c r="G10" s="557" t="s">
        <v>352</v>
      </c>
      <c r="H10" s="558"/>
      <c r="I10" s="530" t="s">
        <v>211</v>
      </c>
      <c r="J10" s="532"/>
      <c r="K10" s="532"/>
      <c r="L10" s="532"/>
      <c r="M10" s="532"/>
      <c r="N10" s="532"/>
      <c r="O10" s="532"/>
      <c r="P10" s="532"/>
      <c r="Q10" s="532"/>
      <c r="R10" s="532"/>
      <c r="S10" s="532"/>
      <c r="T10" s="530" t="s">
        <v>203</v>
      </c>
      <c r="U10" s="532"/>
      <c r="V10" s="531"/>
      <c r="W10" s="530" t="s">
        <v>202</v>
      </c>
      <c r="X10" s="532"/>
      <c r="Y10" s="531"/>
      <c r="Z10" s="530" t="s">
        <v>202</v>
      </c>
      <c r="AA10" s="532"/>
      <c r="AB10" s="531"/>
      <c r="AC10" s="536"/>
      <c r="AD10" s="537"/>
      <c r="AE10" s="537"/>
      <c r="AF10" s="538"/>
      <c r="AG10" s="539"/>
      <c r="AH10" s="540"/>
      <c r="AI10" s="540"/>
      <c r="AJ10" s="540"/>
      <c r="AK10" s="540"/>
      <c r="AL10" s="540"/>
      <c r="AM10" s="541"/>
      <c r="AN10" s="597"/>
      <c r="AO10" s="598"/>
      <c r="AP10" s="682"/>
      <c r="AQ10" s="548"/>
      <c r="AR10" s="548"/>
      <c r="AS10" s="548"/>
      <c r="AT10" s="548"/>
      <c r="AU10" s="548"/>
      <c r="AV10" s="548"/>
      <c r="AW10" s="683"/>
      <c r="AX10" s="682"/>
      <c r="AY10" s="548"/>
      <c r="AZ10" s="548"/>
      <c r="BA10" s="548"/>
      <c r="BB10" s="548"/>
      <c r="BC10" s="548"/>
      <c r="BD10" s="548"/>
      <c r="BE10" s="683"/>
      <c r="BF10" s="548"/>
      <c r="BG10" s="548"/>
      <c r="BH10" s="548"/>
      <c r="BI10" s="548"/>
      <c r="BJ10" s="548"/>
      <c r="BK10" s="548"/>
      <c r="BL10" s="548"/>
      <c r="BM10" s="549"/>
      <c r="BN10" s="609"/>
      <c r="BO10" s="610"/>
      <c r="BP10" s="610"/>
      <c r="BQ10" s="611"/>
      <c r="BR10" s="594"/>
    </row>
    <row r="11" spans="2:70" ht="48.75" customHeight="1">
      <c r="B11" s="651"/>
      <c r="C11" s="652"/>
      <c r="D11" s="642"/>
      <c r="E11" s="643"/>
      <c r="F11" s="196">
        <v>8</v>
      </c>
      <c r="G11" s="557" t="s">
        <v>353</v>
      </c>
      <c r="H11" s="558"/>
      <c r="I11" s="530" t="s">
        <v>319</v>
      </c>
      <c r="J11" s="532"/>
      <c r="K11" s="532"/>
      <c r="L11" s="532"/>
      <c r="M11" s="532"/>
      <c r="N11" s="532"/>
      <c r="O11" s="532"/>
      <c r="P11" s="532"/>
      <c r="Q11" s="532"/>
      <c r="R11" s="532"/>
      <c r="S11" s="532"/>
      <c r="T11" s="530" t="s">
        <v>203</v>
      </c>
      <c r="U11" s="532"/>
      <c r="V11" s="531"/>
      <c r="W11" s="530" t="s">
        <v>202</v>
      </c>
      <c r="X11" s="532"/>
      <c r="Y11" s="531"/>
      <c r="Z11" s="530" t="s">
        <v>202</v>
      </c>
      <c r="AA11" s="532"/>
      <c r="AB11" s="531"/>
      <c r="AC11" s="536"/>
      <c r="AD11" s="537"/>
      <c r="AE11" s="537"/>
      <c r="AF11" s="538"/>
      <c r="AG11" s="539"/>
      <c r="AH11" s="540"/>
      <c r="AI11" s="540"/>
      <c r="AJ11" s="540"/>
      <c r="AK11" s="540"/>
      <c r="AL11" s="540"/>
      <c r="AM11" s="541"/>
      <c r="AN11" s="597"/>
      <c r="AO11" s="598"/>
      <c r="AP11" s="682"/>
      <c r="AQ11" s="548"/>
      <c r="AR11" s="548"/>
      <c r="AS11" s="548"/>
      <c r="AT11" s="548"/>
      <c r="AU11" s="548"/>
      <c r="AV11" s="548"/>
      <c r="AW11" s="683"/>
      <c r="AX11" s="682"/>
      <c r="AY11" s="548"/>
      <c r="AZ11" s="548"/>
      <c r="BA11" s="548"/>
      <c r="BB11" s="548"/>
      <c r="BC11" s="548"/>
      <c r="BD11" s="548"/>
      <c r="BE11" s="683"/>
      <c r="BF11" s="548"/>
      <c r="BG11" s="548"/>
      <c r="BH11" s="548"/>
      <c r="BI11" s="548"/>
      <c r="BJ11" s="548"/>
      <c r="BK11" s="548"/>
      <c r="BL11" s="548"/>
      <c r="BM11" s="549"/>
      <c r="BN11" s="609"/>
      <c r="BO11" s="610"/>
      <c r="BP11" s="610"/>
      <c r="BQ11" s="611"/>
      <c r="BR11" s="594"/>
    </row>
    <row r="12" spans="2:70" ht="39.75" customHeight="1">
      <c r="B12" s="651"/>
      <c r="C12" s="652"/>
      <c r="D12" s="642"/>
      <c r="E12" s="643"/>
      <c r="F12" s="196">
        <v>9</v>
      </c>
      <c r="G12" s="557" t="s">
        <v>354</v>
      </c>
      <c r="H12" s="558"/>
      <c r="I12" s="530" t="s">
        <v>322</v>
      </c>
      <c r="J12" s="532"/>
      <c r="K12" s="532"/>
      <c r="L12" s="532"/>
      <c r="M12" s="532"/>
      <c r="N12" s="532"/>
      <c r="O12" s="532"/>
      <c r="P12" s="532"/>
      <c r="Q12" s="532"/>
      <c r="R12" s="532"/>
      <c r="S12" s="532"/>
      <c r="T12" s="530" t="s">
        <v>203</v>
      </c>
      <c r="U12" s="532"/>
      <c r="V12" s="531"/>
      <c r="W12" s="530" t="s">
        <v>323</v>
      </c>
      <c r="X12" s="532"/>
      <c r="Y12" s="531"/>
      <c r="Z12" s="530" t="s">
        <v>323</v>
      </c>
      <c r="AA12" s="532"/>
      <c r="AB12" s="531"/>
      <c r="AC12" s="536"/>
      <c r="AD12" s="537"/>
      <c r="AE12" s="537"/>
      <c r="AF12" s="538"/>
      <c r="AG12" s="539"/>
      <c r="AH12" s="540"/>
      <c r="AI12" s="540"/>
      <c r="AJ12" s="540"/>
      <c r="AK12" s="540"/>
      <c r="AL12" s="540"/>
      <c r="AM12" s="541"/>
      <c r="AN12" s="597"/>
      <c r="AO12" s="598"/>
      <c r="AP12" s="682"/>
      <c r="AQ12" s="548"/>
      <c r="AR12" s="548"/>
      <c r="AS12" s="548"/>
      <c r="AT12" s="548"/>
      <c r="AU12" s="548"/>
      <c r="AV12" s="548"/>
      <c r="AW12" s="683"/>
      <c r="AX12" s="682"/>
      <c r="AY12" s="548"/>
      <c r="AZ12" s="548"/>
      <c r="BA12" s="548"/>
      <c r="BB12" s="548"/>
      <c r="BC12" s="548"/>
      <c r="BD12" s="548"/>
      <c r="BE12" s="683"/>
      <c r="BF12" s="548"/>
      <c r="BG12" s="548"/>
      <c r="BH12" s="548"/>
      <c r="BI12" s="548"/>
      <c r="BJ12" s="548"/>
      <c r="BK12" s="548"/>
      <c r="BL12" s="548"/>
      <c r="BM12" s="549"/>
      <c r="BN12" s="609"/>
      <c r="BO12" s="610"/>
      <c r="BP12" s="610"/>
      <c r="BQ12" s="611"/>
      <c r="BR12" s="594"/>
    </row>
    <row r="13" spans="2:70" ht="39.75" customHeight="1">
      <c r="B13" s="651"/>
      <c r="C13" s="652"/>
      <c r="D13" s="642"/>
      <c r="E13" s="643"/>
      <c r="F13" s="228">
        <v>10</v>
      </c>
      <c r="G13" s="288" t="s">
        <v>325</v>
      </c>
      <c r="H13" s="289"/>
      <c r="I13" s="292" t="s">
        <v>326</v>
      </c>
      <c r="J13" s="293"/>
      <c r="K13" s="293"/>
      <c r="L13" s="293"/>
      <c r="M13" s="293"/>
      <c r="N13" s="293"/>
      <c r="O13" s="293"/>
      <c r="P13" s="293"/>
      <c r="Q13" s="293"/>
      <c r="R13" s="293"/>
      <c r="S13" s="293"/>
      <c r="T13" s="292" t="s">
        <v>203</v>
      </c>
      <c r="U13" s="293"/>
      <c r="V13" s="294"/>
      <c r="W13" s="292" t="s">
        <v>323</v>
      </c>
      <c r="X13" s="293"/>
      <c r="Y13" s="294"/>
      <c r="Z13" s="292" t="s">
        <v>323</v>
      </c>
      <c r="AA13" s="293"/>
      <c r="AB13" s="294"/>
      <c r="AC13" s="536"/>
      <c r="AD13" s="537"/>
      <c r="AE13" s="537"/>
      <c r="AF13" s="538"/>
      <c r="AG13" s="539"/>
      <c r="AH13" s="540"/>
      <c r="AI13" s="540"/>
      <c r="AJ13" s="540"/>
      <c r="AK13" s="540"/>
      <c r="AL13" s="540"/>
      <c r="AM13" s="541"/>
      <c r="AN13" s="597"/>
      <c r="AO13" s="598"/>
      <c r="AP13" s="682"/>
      <c r="AQ13" s="548"/>
      <c r="AR13" s="548"/>
      <c r="AS13" s="548"/>
      <c r="AT13" s="548"/>
      <c r="AU13" s="548"/>
      <c r="AV13" s="548"/>
      <c r="AW13" s="683"/>
      <c r="AX13" s="682"/>
      <c r="AY13" s="548"/>
      <c r="AZ13" s="548"/>
      <c r="BA13" s="548"/>
      <c r="BB13" s="548"/>
      <c r="BC13" s="548"/>
      <c r="BD13" s="548"/>
      <c r="BE13" s="683"/>
      <c r="BF13" s="548"/>
      <c r="BG13" s="548"/>
      <c r="BH13" s="548"/>
      <c r="BI13" s="548"/>
      <c r="BJ13" s="548"/>
      <c r="BK13" s="548"/>
      <c r="BL13" s="548"/>
      <c r="BM13" s="549"/>
      <c r="BN13" s="609"/>
      <c r="BO13" s="610"/>
      <c r="BP13" s="610"/>
      <c r="BQ13" s="611"/>
      <c r="BR13" s="594"/>
    </row>
    <row r="14" spans="2:70" ht="39.75" customHeight="1">
      <c r="B14" s="651"/>
      <c r="C14" s="652"/>
      <c r="D14" s="642"/>
      <c r="E14" s="643"/>
      <c r="F14" s="228">
        <v>11</v>
      </c>
      <c r="G14" s="288" t="s">
        <v>344</v>
      </c>
      <c r="H14" s="289"/>
      <c r="I14" s="292" t="s">
        <v>346</v>
      </c>
      <c r="J14" s="293"/>
      <c r="K14" s="293"/>
      <c r="L14" s="293"/>
      <c r="M14" s="293"/>
      <c r="N14" s="293"/>
      <c r="O14" s="293"/>
      <c r="P14" s="293"/>
      <c r="Q14" s="293"/>
      <c r="R14" s="293"/>
      <c r="S14" s="293"/>
      <c r="T14" s="292" t="s">
        <v>203</v>
      </c>
      <c r="U14" s="293"/>
      <c r="V14" s="294"/>
      <c r="W14" s="292" t="s">
        <v>323</v>
      </c>
      <c r="X14" s="293"/>
      <c r="Y14" s="294"/>
      <c r="Z14" s="292" t="s">
        <v>323</v>
      </c>
      <c r="AA14" s="293"/>
      <c r="AB14" s="294"/>
      <c r="AC14" s="536"/>
      <c r="AD14" s="537"/>
      <c r="AE14" s="537"/>
      <c r="AF14" s="538"/>
      <c r="AG14" s="539"/>
      <c r="AH14" s="540"/>
      <c r="AI14" s="540"/>
      <c r="AJ14" s="540"/>
      <c r="AK14" s="540"/>
      <c r="AL14" s="540"/>
      <c r="AM14" s="541"/>
      <c r="AN14" s="597"/>
      <c r="AO14" s="598"/>
      <c r="AP14" s="682"/>
      <c r="AQ14" s="548"/>
      <c r="AR14" s="548"/>
      <c r="AS14" s="548"/>
      <c r="AT14" s="548"/>
      <c r="AU14" s="548"/>
      <c r="AV14" s="548"/>
      <c r="AW14" s="683"/>
      <c r="AX14" s="682"/>
      <c r="AY14" s="548"/>
      <c r="AZ14" s="548"/>
      <c r="BA14" s="548"/>
      <c r="BB14" s="548"/>
      <c r="BC14" s="548"/>
      <c r="BD14" s="548"/>
      <c r="BE14" s="683"/>
      <c r="BF14" s="548"/>
      <c r="BG14" s="548"/>
      <c r="BH14" s="548"/>
      <c r="BI14" s="548"/>
      <c r="BJ14" s="548"/>
      <c r="BK14" s="548"/>
      <c r="BL14" s="548"/>
      <c r="BM14" s="549"/>
      <c r="BN14" s="609"/>
      <c r="BO14" s="610"/>
      <c r="BP14" s="610"/>
      <c r="BQ14" s="611"/>
      <c r="BR14" s="594"/>
    </row>
    <row r="15" spans="2:70" ht="53.25" customHeight="1">
      <c r="B15" s="651"/>
      <c r="C15" s="652"/>
      <c r="D15" s="642"/>
      <c r="E15" s="643"/>
      <c r="F15" s="228">
        <v>12</v>
      </c>
      <c r="G15" s="288" t="s">
        <v>362</v>
      </c>
      <c r="H15" s="289"/>
      <c r="I15" s="290" t="s">
        <v>382</v>
      </c>
      <c r="J15" s="291"/>
      <c r="K15" s="291"/>
      <c r="L15" s="291"/>
      <c r="M15" s="291"/>
      <c r="N15" s="291"/>
      <c r="O15" s="291"/>
      <c r="P15" s="291"/>
      <c r="Q15" s="291"/>
      <c r="R15" s="291"/>
      <c r="S15" s="291"/>
      <c r="T15" s="292" t="s">
        <v>203</v>
      </c>
      <c r="U15" s="293"/>
      <c r="V15" s="294"/>
      <c r="W15" s="292" t="s">
        <v>323</v>
      </c>
      <c r="X15" s="293"/>
      <c r="Y15" s="294"/>
      <c r="Z15" s="292" t="s">
        <v>363</v>
      </c>
      <c r="AA15" s="293"/>
      <c r="AB15" s="294"/>
      <c r="AC15" s="536"/>
      <c r="AD15" s="537"/>
      <c r="AE15" s="537"/>
      <c r="AF15" s="538"/>
      <c r="AG15" s="539"/>
      <c r="AH15" s="540"/>
      <c r="AI15" s="540"/>
      <c r="AJ15" s="540"/>
      <c r="AK15" s="540"/>
      <c r="AL15" s="540"/>
      <c r="AM15" s="541"/>
      <c r="AN15" s="597"/>
      <c r="AO15" s="598"/>
      <c r="AP15" s="682"/>
      <c r="AQ15" s="548"/>
      <c r="AR15" s="548"/>
      <c r="AS15" s="548"/>
      <c r="AT15" s="548"/>
      <c r="AU15" s="548"/>
      <c r="AV15" s="548"/>
      <c r="AW15" s="683"/>
      <c r="AX15" s="682"/>
      <c r="AY15" s="548"/>
      <c r="AZ15" s="548"/>
      <c r="BA15" s="548"/>
      <c r="BB15" s="548"/>
      <c r="BC15" s="548"/>
      <c r="BD15" s="548"/>
      <c r="BE15" s="683"/>
      <c r="BF15" s="548"/>
      <c r="BG15" s="548"/>
      <c r="BH15" s="548"/>
      <c r="BI15" s="548"/>
      <c r="BJ15" s="548"/>
      <c r="BK15" s="548"/>
      <c r="BL15" s="548"/>
      <c r="BM15" s="549"/>
      <c r="BN15" s="609"/>
      <c r="BO15" s="610"/>
      <c r="BP15" s="610"/>
      <c r="BQ15" s="611"/>
      <c r="BR15" s="594"/>
    </row>
    <row r="16" spans="2:70" ht="53.25" customHeight="1">
      <c r="B16" s="651"/>
      <c r="C16" s="652"/>
      <c r="D16" s="642"/>
      <c r="E16" s="643"/>
      <c r="F16" s="228">
        <v>13</v>
      </c>
      <c r="G16" s="288" t="s">
        <v>389</v>
      </c>
      <c r="H16" s="289"/>
      <c r="I16" s="290" t="s">
        <v>382</v>
      </c>
      <c r="J16" s="291"/>
      <c r="K16" s="291"/>
      <c r="L16" s="291"/>
      <c r="M16" s="291"/>
      <c r="N16" s="291"/>
      <c r="O16" s="291"/>
      <c r="P16" s="291"/>
      <c r="Q16" s="291"/>
      <c r="R16" s="291"/>
      <c r="S16" s="291"/>
      <c r="T16" s="292" t="s">
        <v>203</v>
      </c>
      <c r="U16" s="293"/>
      <c r="V16" s="294"/>
      <c r="W16" s="292" t="s">
        <v>323</v>
      </c>
      <c r="X16" s="293"/>
      <c r="Y16" s="294"/>
      <c r="Z16" s="292" t="s">
        <v>363</v>
      </c>
      <c r="AA16" s="293"/>
      <c r="AB16" s="294"/>
      <c r="AC16" s="536"/>
      <c r="AD16" s="537"/>
      <c r="AE16" s="537"/>
      <c r="AF16" s="538"/>
      <c r="AG16" s="539"/>
      <c r="AH16" s="540"/>
      <c r="AI16" s="540"/>
      <c r="AJ16" s="540"/>
      <c r="AK16" s="540"/>
      <c r="AL16" s="540"/>
      <c r="AM16" s="541"/>
      <c r="AN16" s="597"/>
      <c r="AO16" s="598"/>
      <c r="AP16" s="682"/>
      <c r="AQ16" s="548"/>
      <c r="AR16" s="548"/>
      <c r="AS16" s="548"/>
      <c r="AT16" s="548"/>
      <c r="AU16" s="548"/>
      <c r="AV16" s="548"/>
      <c r="AW16" s="683"/>
      <c r="AX16" s="682"/>
      <c r="AY16" s="548"/>
      <c r="AZ16" s="548"/>
      <c r="BA16" s="548"/>
      <c r="BB16" s="548"/>
      <c r="BC16" s="548"/>
      <c r="BD16" s="548"/>
      <c r="BE16" s="683"/>
      <c r="BF16" s="548"/>
      <c r="BG16" s="548"/>
      <c r="BH16" s="548"/>
      <c r="BI16" s="548"/>
      <c r="BJ16" s="548"/>
      <c r="BK16" s="548"/>
      <c r="BL16" s="548"/>
      <c r="BM16" s="549"/>
      <c r="BN16" s="609"/>
      <c r="BO16" s="610"/>
      <c r="BP16" s="610"/>
      <c r="BQ16" s="611"/>
      <c r="BR16" s="594"/>
    </row>
    <row r="17" spans="2:70" ht="9.9499999999999993" customHeight="1">
      <c r="B17" s="620"/>
      <c r="C17" s="621"/>
      <c r="D17" s="621"/>
      <c r="E17" s="621"/>
      <c r="F17" s="621"/>
      <c r="G17" s="621"/>
      <c r="H17" s="621"/>
      <c r="I17" s="621"/>
      <c r="J17" s="621"/>
      <c r="K17" s="621"/>
      <c r="L17" s="621"/>
      <c r="M17" s="621"/>
      <c r="N17" s="621"/>
      <c r="O17" s="621"/>
      <c r="P17" s="621"/>
      <c r="Q17" s="621"/>
      <c r="R17" s="621"/>
      <c r="S17" s="621"/>
      <c r="T17" s="621"/>
      <c r="U17" s="621"/>
      <c r="V17" s="621"/>
      <c r="W17" s="621"/>
      <c r="X17" s="621"/>
      <c r="Y17" s="621"/>
      <c r="Z17" s="621"/>
      <c r="AA17" s="621"/>
      <c r="AB17" s="621"/>
      <c r="AC17" s="621"/>
      <c r="AD17" s="621"/>
      <c r="AE17" s="621"/>
      <c r="AF17" s="621"/>
      <c r="AG17" s="621"/>
      <c r="AH17" s="621"/>
      <c r="AI17" s="621"/>
      <c r="AJ17" s="621"/>
      <c r="AK17" s="621"/>
      <c r="AL17" s="621"/>
      <c r="AM17" s="621"/>
      <c r="AN17" s="621"/>
      <c r="AO17" s="621"/>
      <c r="AP17" s="621"/>
      <c r="AQ17" s="621"/>
      <c r="AR17" s="621"/>
      <c r="AS17" s="621"/>
      <c r="AT17" s="621"/>
      <c r="AU17" s="621"/>
      <c r="AV17" s="621"/>
      <c r="AW17" s="621"/>
      <c r="AX17" s="621"/>
      <c r="AY17" s="621"/>
      <c r="AZ17" s="621"/>
      <c r="BA17" s="621"/>
      <c r="BB17" s="621"/>
      <c r="BC17" s="621"/>
      <c r="BD17" s="621"/>
      <c r="BE17" s="621"/>
      <c r="BF17" s="621"/>
      <c r="BG17" s="621"/>
      <c r="BH17" s="621"/>
      <c r="BI17" s="621"/>
      <c r="BJ17" s="621"/>
      <c r="BK17" s="621"/>
      <c r="BL17" s="621"/>
      <c r="BM17" s="621"/>
      <c r="BN17" s="621"/>
      <c r="BO17" s="621"/>
      <c r="BP17" s="621"/>
      <c r="BQ17" s="621"/>
      <c r="BR17" s="622"/>
    </row>
    <row r="18" spans="2:70" ht="24.95" customHeight="1" thickBot="1">
      <c r="B18" s="625" t="s">
        <v>0</v>
      </c>
      <c r="C18" s="689" t="s">
        <v>206</v>
      </c>
      <c r="D18" s="690"/>
      <c r="E18" s="690"/>
      <c r="F18" s="690"/>
      <c r="G18" s="690"/>
      <c r="H18" s="690"/>
      <c r="I18" s="690"/>
      <c r="J18" s="690"/>
      <c r="K18" s="690"/>
      <c r="L18" s="690"/>
      <c r="M18" s="690"/>
      <c r="N18" s="690"/>
      <c r="O18" s="690"/>
      <c r="P18" s="690"/>
      <c r="Q18" s="690"/>
      <c r="R18" s="690"/>
      <c r="S18" s="690"/>
      <c r="T18" s="690"/>
      <c r="U18" s="690"/>
      <c r="V18" s="690"/>
      <c r="W18" s="690"/>
      <c r="X18" s="690"/>
      <c r="Y18" s="690"/>
      <c r="Z18" s="690"/>
      <c r="AA18" s="690"/>
      <c r="AB18" s="691"/>
      <c r="AC18" s="570" t="s">
        <v>8</v>
      </c>
      <c r="AD18" s="571"/>
      <c r="AE18" s="571"/>
      <c r="AF18" s="572"/>
      <c r="AG18" s="573" t="s">
        <v>9</v>
      </c>
      <c r="AH18" s="574"/>
      <c r="AI18" s="574"/>
      <c r="AJ18" s="574"/>
      <c r="AK18" s="574"/>
      <c r="AL18" s="574"/>
      <c r="AM18" s="574"/>
      <c r="AN18" s="574"/>
      <c r="AO18" s="575"/>
      <c r="AP18" s="576" t="s">
        <v>13</v>
      </c>
      <c r="AQ18" s="577"/>
      <c r="AR18" s="577"/>
      <c r="AS18" s="577"/>
      <c r="AT18" s="577"/>
      <c r="AU18" s="577"/>
      <c r="AV18" s="577"/>
      <c r="AW18" s="577"/>
      <c r="AX18" s="577"/>
      <c r="AY18" s="577"/>
      <c r="AZ18" s="577"/>
      <c r="BA18" s="577"/>
      <c r="BB18" s="577"/>
      <c r="BC18" s="577"/>
      <c r="BD18" s="577"/>
      <c r="BE18" s="577"/>
      <c r="BF18" s="577"/>
      <c r="BG18" s="577"/>
      <c r="BH18" s="577"/>
      <c r="BI18" s="577"/>
      <c r="BJ18" s="577"/>
      <c r="BK18" s="577"/>
      <c r="BL18" s="577"/>
      <c r="BM18" s="578"/>
      <c r="BN18" s="614" t="s">
        <v>8</v>
      </c>
      <c r="BO18" s="615"/>
      <c r="BP18" s="615"/>
      <c r="BQ18" s="616"/>
      <c r="BR18" s="52" t="s">
        <v>204</v>
      </c>
    </row>
    <row r="19" spans="2:70" ht="101.1" customHeight="1" thickTop="1" thickBot="1">
      <c r="B19" s="626"/>
      <c r="C19" s="692" t="s">
        <v>18</v>
      </c>
      <c r="D19" s="693"/>
      <c r="E19" s="693"/>
      <c r="F19" s="693"/>
      <c r="G19" s="693"/>
      <c r="H19" s="694"/>
      <c r="I19" s="582" t="s">
        <v>17</v>
      </c>
      <c r="J19" s="583"/>
      <c r="K19" s="583"/>
      <c r="L19" s="583"/>
      <c r="M19" s="583"/>
      <c r="N19" s="583"/>
      <c r="O19" s="583"/>
      <c r="P19" s="583"/>
      <c r="Q19" s="583"/>
      <c r="R19" s="583"/>
      <c r="S19" s="583"/>
      <c r="T19" s="583"/>
      <c r="U19" s="583"/>
      <c r="V19" s="583"/>
      <c r="W19" s="583"/>
      <c r="X19" s="583"/>
      <c r="Y19" s="583"/>
      <c r="Z19" s="583"/>
      <c r="AA19" s="583"/>
      <c r="AB19" s="584"/>
      <c r="AC19" s="166" t="s">
        <v>4</v>
      </c>
      <c r="AD19" s="167" t="s">
        <v>5</v>
      </c>
      <c r="AE19" s="167" t="s">
        <v>6</v>
      </c>
      <c r="AF19" s="168" t="s">
        <v>7</v>
      </c>
      <c r="AG19" s="585" t="s">
        <v>10</v>
      </c>
      <c r="AH19" s="586"/>
      <c r="AI19" s="587"/>
      <c r="AJ19" s="588" t="s">
        <v>11</v>
      </c>
      <c r="AK19" s="586"/>
      <c r="AL19" s="587"/>
      <c r="AM19" s="588" t="s">
        <v>12</v>
      </c>
      <c r="AN19" s="586"/>
      <c r="AO19" s="589"/>
      <c r="AP19" s="590" t="s">
        <v>14</v>
      </c>
      <c r="AQ19" s="591"/>
      <c r="AR19" s="591"/>
      <c r="AS19" s="591"/>
      <c r="AT19" s="591"/>
      <c r="AU19" s="591"/>
      <c r="AV19" s="592"/>
      <c r="AW19" s="592"/>
      <c r="AX19" s="612" t="s">
        <v>15</v>
      </c>
      <c r="AY19" s="591"/>
      <c r="AZ19" s="591"/>
      <c r="BA19" s="591"/>
      <c r="BB19" s="591"/>
      <c r="BC19" s="591"/>
      <c r="BD19" s="591"/>
      <c r="BE19" s="592"/>
      <c r="BF19" s="612" t="s">
        <v>16</v>
      </c>
      <c r="BG19" s="591"/>
      <c r="BH19" s="591"/>
      <c r="BI19" s="591"/>
      <c r="BJ19" s="591"/>
      <c r="BK19" s="591"/>
      <c r="BL19" s="591"/>
      <c r="BM19" s="613"/>
      <c r="BN19" s="122" t="s">
        <v>4</v>
      </c>
      <c r="BO19" s="123" t="s">
        <v>5</v>
      </c>
      <c r="BP19" s="123" t="s">
        <v>6</v>
      </c>
      <c r="BQ19" s="124" t="s">
        <v>7</v>
      </c>
      <c r="BR19" s="68" t="s">
        <v>205</v>
      </c>
    </row>
    <row r="20" spans="2:70" ht="70.5" customHeight="1" thickTop="1" thickBot="1">
      <c r="B20" s="301" t="s">
        <v>279</v>
      </c>
      <c r="C20" s="665"/>
      <c r="D20" s="665"/>
      <c r="E20" s="665"/>
      <c r="F20" s="665"/>
      <c r="G20" s="665"/>
      <c r="H20" s="665"/>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684"/>
    </row>
    <row r="21" spans="2:70" ht="90" customHeight="1" thickTop="1">
      <c r="B21" s="679"/>
      <c r="C21" s="629" t="s">
        <v>160</v>
      </c>
      <c r="D21" s="629"/>
      <c r="E21" s="629"/>
      <c r="F21" s="629"/>
      <c r="G21" s="629"/>
      <c r="H21" s="630"/>
      <c r="I21" s="685" t="s">
        <v>161</v>
      </c>
      <c r="J21" s="674"/>
      <c r="K21" s="674"/>
      <c r="L21" s="674"/>
      <c r="M21" s="674"/>
      <c r="N21" s="674"/>
      <c r="O21" s="674"/>
      <c r="P21" s="674"/>
      <c r="Q21" s="674"/>
      <c r="R21" s="674"/>
      <c r="S21" s="674"/>
      <c r="T21" s="674"/>
      <c r="U21" s="674"/>
      <c r="V21" s="674"/>
      <c r="W21" s="674"/>
      <c r="X21" s="674"/>
      <c r="Y21" s="674"/>
      <c r="Z21" s="674"/>
      <c r="AA21" s="674"/>
      <c r="AB21" s="686"/>
      <c r="AC21" s="69">
        <v>2</v>
      </c>
      <c r="AD21" s="70">
        <v>1</v>
      </c>
      <c r="AE21" s="70">
        <v>2</v>
      </c>
      <c r="AF21" s="71">
        <f t="shared" ref="AF21:AF26" si="0">PRODUCT(AC21:AD21)+AE21</f>
        <v>4</v>
      </c>
      <c r="AG21" s="687" t="s">
        <v>286</v>
      </c>
      <c r="AH21" s="677"/>
      <c r="AI21" s="678"/>
      <c r="AJ21" s="676" t="s">
        <v>285</v>
      </c>
      <c r="AK21" s="677"/>
      <c r="AL21" s="678"/>
      <c r="AM21" s="670" t="s">
        <v>213</v>
      </c>
      <c r="AN21" s="638"/>
      <c r="AO21" s="671"/>
      <c r="AP21" s="673"/>
      <c r="AQ21" s="674"/>
      <c r="AR21" s="674"/>
      <c r="AS21" s="674"/>
      <c r="AT21" s="674"/>
      <c r="AU21" s="674"/>
      <c r="AV21" s="674"/>
      <c r="AW21" s="675"/>
      <c r="AX21" s="669"/>
      <c r="AY21" s="667"/>
      <c r="AZ21" s="667"/>
      <c r="BA21" s="667"/>
      <c r="BB21" s="667"/>
      <c r="BC21" s="667"/>
      <c r="BD21" s="667"/>
      <c r="BE21" s="668"/>
      <c r="BF21" s="478" t="s">
        <v>167</v>
      </c>
      <c r="BG21" s="479"/>
      <c r="BH21" s="479"/>
      <c r="BI21" s="479"/>
      <c r="BJ21" s="479"/>
      <c r="BK21" s="479"/>
      <c r="BL21" s="479"/>
      <c r="BM21" s="480"/>
      <c r="BN21" s="74">
        <v>2</v>
      </c>
      <c r="BO21" s="75">
        <v>1</v>
      </c>
      <c r="BP21" s="75">
        <v>1</v>
      </c>
      <c r="BQ21" s="76">
        <f>PRODUCT(BN21:BO21)+BP21</f>
        <v>3</v>
      </c>
      <c r="BR21" s="688" t="s">
        <v>377</v>
      </c>
    </row>
    <row r="22" spans="2:70" ht="91.5" customHeight="1">
      <c r="B22" s="680"/>
      <c r="C22" s="632"/>
      <c r="D22" s="632"/>
      <c r="E22" s="632"/>
      <c r="F22" s="632"/>
      <c r="G22" s="632"/>
      <c r="H22" s="633"/>
      <c r="I22" s="455" t="s">
        <v>162</v>
      </c>
      <c r="J22" s="456"/>
      <c r="K22" s="456"/>
      <c r="L22" s="456"/>
      <c r="M22" s="456"/>
      <c r="N22" s="456"/>
      <c r="O22" s="456"/>
      <c r="P22" s="456"/>
      <c r="Q22" s="456"/>
      <c r="R22" s="456"/>
      <c r="S22" s="456"/>
      <c r="T22" s="456"/>
      <c r="U22" s="456"/>
      <c r="V22" s="456"/>
      <c r="W22" s="456"/>
      <c r="X22" s="456"/>
      <c r="Y22" s="456"/>
      <c r="Z22" s="456"/>
      <c r="AA22" s="456"/>
      <c r="AB22" s="457"/>
      <c r="AC22" s="69">
        <v>2</v>
      </c>
      <c r="AD22" s="78">
        <v>3</v>
      </c>
      <c r="AE22" s="70">
        <v>1</v>
      </c>
      <c r="AF22" s="71">
        <f t="shared" si="0"/>
        <v>7</v>
      </c>
      <c r="AG22" s="307" t="s">
        <v>286</v>
      </c>
      <c r="AH22" s="308"/>
      <c r="AI22" s="309"/>
      <c r="AJ22" s="310" t="s">
        <v>285</v>
      </c>
      <c r="AK22" s="308"/>
      <c r="AL22" s="309"/>
      <c r="AM22" s="304" t="s">
        <v>213</v>
      </c>
      <c r="AN22" s="305"/>
      <c r="AO22" s="306"/>
      <c r="AP22" s="477" t="s">
        <v>327</v>
      </c>
      <c r="AQ22" s="456"/>
      <c r="AR22" s="456"/>
      <c r="AS22" s="456"/>
      <c r="AT22" s="456"/>
      <c r="AU22" s="456"/>
      <c r="AV22" s="456"/>
      <c r="AW22" s="458"/>
      <c r="AX22" s="310"/>
      <c r="AY22" s="308"/>
      <c r="AZ22" s="308"/>
      <c r="BA22" s="308"/>
      <c r="BB22" s="308"/>
      <c r="BC22" s="308"/>
      <c r="BD22" s="308"/>
      <c r="BE22" s="309"/>
      <c r="BF22" s="478" t="s">
        <v>168</v>
      </c>
      <c r="BG22" s="479"/>
      <c r="BH22" s="479"/>
      <c r="BI22" s="479"/>
      <c r="BJ22" s="479"/>
      <c r="BK22" s="479"/>
      <c r="BL22" s="479"/>
      <c r="BM22" s="480"/>
      <c r="BN22" s="78">
        <v>2</v>
      </c>
      <c r="BO22" s="78">
        <v>2</v>
      </c>
      <c r="BP22" s="78">
        <v>1</v>
      </c>
      <c r="BQ22" s="76">
        <f t="shared" ref="BQ22:BQ26" si="1">PRODUCT(BN22:BO22)+BP22</f>
        <v>5</v>
      </c>
      <c r="BR22" s="385"/>
    </row>
    <row r="23" spans="2:70" ht="99.95" customHeight="1">
      <c r="B23" s="680"/>
      <c r="C23" s="632"/>
      <c r="D23" s="632"/>
      <c r="E23" s="632"/>
      <c r="F23" s="632"/>
      <c r="G23" s="632"/>
      <c r="H23" s="633"/>
      <c r="I23" s="455" t="s">
        <v>163</v>
      </c>
      <c r="J23" s="456"/>
      <c r="K23" s="456"/>
      <c r="L23" s="456"/>
      <c r="M23" s="456"/>
      <c r="N23" s="456"/>
      <c r="O23" s="456"/>
      <c r="P23" s="456"/>
      <c r="Q23" s="456"/>
      <c r="R23" s="456"/>
      <c r="S23" s="456"/>
      <c r="T23" s="456"/>
      <c r="U23" s="456"/>
      <c r="V23" s="456"/>
      <c r="W23" s="456"/>
      <c r="X23" s="456"/>
      <c r="Y23" s="456"/>
      <c r="Z23" s="456"/>
      <c r="AA23" s="456"/>
      <c r="AB23" s="457"/>
      <c r="AC23" s="69">
        <v>1</v>
      </c>
      <c r="AD23" s="70">
        <v>2</v>
      </c>
      <c r="AE23" s="70">
        <v>1</v>
      </c>
      <c r="AF23" s="71">
        <f t="shared" si="0"/>
        <v>3</v>
      </c>
      <c r="AG23" s="307" t="s">
        <v>286</v>
      </c>
      <c r="AH23" s="308"/>
      <c r="AI23" s="309"/>
      <c r="AJ23" s="310" t="s">
        <v>285</v>
      </c>
      <c r="AK23" s="308"/>
      <c r="AL23" s="309"/>
      <c r="AM23" s="310" t="s">
        <v>273</v>
      </c>
      <c r="AN23" s="308"/>
      <c r="AO23" s="313"/>
      <c r="AP23" s="477" t="s">
        <v>321</v>
      </c>
      <c r="AQ23" s="456"/>
      <c r="AR23" s="456"/>
      <c r="AS23" s="456"/>
      <c r="AT23" s="456"/>
      <c r="AU23" s="456"/>
      <c r="AV23" s="456"/>
      <c r="AW23" s="458"/>
      <c r="AX23" s="310"/>
      <c r="AY23" s="308"/>
      <c r="AZ23" s="308"/>
      <c r="BA23" s="308"/>
      <c r="BB23" s="308"/>
      <c r="BC23" s="308"/>
      <c r="BD23" s="308"/>
      <c r="BE23" s="309"/>
      <c r="BF23" s="564"/>
      <c r="BG23" s="565"/>
      <c r="BH23" s="565"/>
      <c r="BI23" s="565"/>
      <c r="BJ23" s="565"/>
      <c r="BK23" s="565"/>
      <c r="BL23" s="565"/>
      <c r="BM23" s="566"/>
      <c r="BN23" s="77">
        <v>1</v>
      </c>
      <c r="BO23" s="78">
        <v>2</v>
      </c>
      <c r="BP23" s="78">
        <v>1</v>
      </c>
      <c r="BQ23" s="76">
        <f t="shared" si="1"/>
        <v>3</v>
      </c>
      <c r="BR23" s="385"/>
    </row>
    <row r="24" spans="2:70" ht="78" customHeight="1">
      <c r="B24" s="680"/>
      <c r="C24" s="632"/>
      <c r="D24" s="632"/>
      <c r="E24" s="632"/>
      <c r="F24" s="632"/>
      <c r="G24" s="632"/>
      <c r="H24" s="633"/>
      <c r="I24" s="455" t="s">
        <v>164</v>
      </c>
      <c r="J24" s="456"/>
      <c r="K24" s="456"/>
      <c r="L24" s="456"/>
      <c r="M24" s="456"/>
      <c r="N24" s="456"/>
      <c r="O24" s="456"/>
      <c r="P24" s="456"/>
      <c r="Q24" s="456"/>
      <c r="R24" s="456"/>
      <c r="S24" s="456"/>
      <c r="T24" s="456"/>
      <c r="U24" s="456"/>
      <c r="V24" s="456"/>
      <c r="W24" s="456"/>
      <c r="X24" s="456"/>
      <c r="Y24" s="456"/>
      <c r="Z24" s="456"/>
      <c r="AA24" s="456"/>
      <c r="AB24" s="457"/>
      <c r="AC24" s="69">
        <v>2</v>
      </c>
      <c r="AD24" s="70">
        <v>2</v>
      </c>
      <c r="AE24" s="70">
        <v>2</v>
      </c>
      <c r="AF24" s="71">
        <f t="shared" si="0"/>
        <v>6</v>
      </c>
      <c r="AG24" s="307" t="s">
        <v>286</v>
      </c>
      <c r="AH24" s="308"/>
      <c r="AI24" s="309"/>
      <c r="AJ24" s="310" t="s">
        <v>285</v>
      </c>
      <c r="AK24" s="308"/>
      <c r="AL24" s="309"/>
      <c r="AM24" s="304" t="s">
        <v>213</v>
      </c>
      <c r="AN24" s="305"/>
      <c r="AO24" s="306"/>
      <c r="AP24" s="477" t="s">
        <v>328</v>
      </c>
      <c r="AQ24" s="456"/>
      <c r="AR24" s="456"/>
      <c r="AS24" s="456"/>
      <c r="AT24" s="456"/>
      <c r="AU24" s="456"/>
      <c r="AV24" s="456"/>
      <c r="AW24" s="458"/>
      <c r="AX24" s="310" t="s">
        <v>166</v>
      </c>
      <c r="AY24" s="308"/>
      <c r="AZ24" s="308"/>
      <c r="BA24" s="308"/>
      <c r="BB24" s="308"/>
      <c r="BC24" s="308"/>
      <c r="BD24" s="308"/>
      <c r="BE24" s="309"/>
      <c r="BF24" s="478" t="s">
        <v>169</v>
      </c>
      <c r="BG24" s="479"/>
      <c r="BH24" s="479"/>
      <c r="BI24" s="479"/>
      <c r="BJ24" s="479"/>
      <c r="BK24" s="479"/>
      <c r="BL24" s="479"/>
      <c r="BM24" s="480"/>
      <c r="BN24" s="77">
        <v>1</v>
      </c>
      <c r="BO24" s="78">
        <v>2</v>
      </c>
      <c r="BP24" s="78">
        <v>2</v>
      </c>
      <c r="BQ24" s="76">
        <f t="shared" si="1"/>
        <v>4</v>
      </c>
      <c r="BR24" s="385"/>
    </row>
    <row r="25" spans="2:70" ht="112.5" customHeight="1" thickBot="1">
      <c r="B25" s="680"/>
      <c r="C25" s="632"/>
      <c r="D25" s="632"/>
      <c r="E25" s="632"/>
      <c r="F25" s="632"/>
      <c r="G25" s="632"/>
      <c r="H25" s="633"/>
      <c r="I25" s="484" t="s">
        <v>165</v>
      </c>
      <c r="J25" s="485"/>
      <c r="K25" s="485"/>
      <c r="L25" s="485"/>
      <c r="M25" s="485"/>
      <c r="N25" s="485"/>
      <c r="O25" s="485"/>
      <c r="P25" s="485"/>
      <c r="Q25" s="485"/>
      <c r="R25" s="485"/>
      <c r="S25" s="485"/>
      <c r="T25" s="485"/>
      <c r="U25" s="485"/>
      <c r="V25" s="485"/>
      <c r="W25" s="485"/>
      <c r="X25" s="485"/>
      <c r="Y25" s="485"/>
      <c r="Z25" s="485"/>
      <c r="AA25" s="485"/>
      <c r="AB25" s="486"/>
      <c r="AC25" s="69">
        <v>2</v>
      </c>
      <c r="AD25" s="70">
        <v>2</v>
      </c>
      <c r="AE25" s="72">
        <v>1</v>
      </c>
      <c r="AF25" s="73">
        <f t="shared" si="0"/>
        <v>5</v>
      </c>
      <c r="AG25" s="496" t="s">
        <v>286</v>
      </c>
      <c r="AH25" s="375"/>
      <c r="AI25" s="497"/>
      <c r="AJ25" s="374" t="s">
        <v>285</v>
      </c>
      <c r="AK25" s="375"/>
      <c r="AL25" s="497"/>
      <c r="AM25" s="370"/>
      <c r="AN25" s="325"/>
      <c r="AO25" s="371"/>
      <c r="AP25" s="481" t="s">
        <v>327</v>
      </c>
      <c r="AQ25" s="482"/>
      <c r="AR25" s="482"/>
      <c r="AS25" s="482"/>
      <c r="AT25" s="482"/>
      <c r="AU25" s="482"/>
      <c r="AV25" s="482"/>
      <c r="AW25" s="483"/>
      <c r="AX25" s="372"/>
      <c r="AY25" s="368"/>
      <c r="AZ25" s="368"/>
      <c r="BA25" s="368"/>
      <c r="BB25" s="368"/>
      <c r="BC25" s="368"/>
      <c r="BD25" s="368"/>
      <c r="BE25" s="369"/>
      <c r="BF25" s="484" t="s">
        <v>170</v>
      </c>
      <c r="BG25" s="485"/>
      <c r="BH25" s="485"/>
      <c r="BI25" s="485"/>
      <c r="BJ25" s="485"/>
      <c r="BK25" s="485"/>
      <c r="BL25" s="485"/>
      <c r="BM25" s="486"/>
      <c r="BN25" s="79">
        <v>2</v>
      </c>
      <c r="BO25" s="80">
        <v>2</v>
      </c>
      <c r="BP25" s="80">
        <v>1</v>
      </c>
      <c r="BQ25" s="200">
        <f t="shared" si="1"/>
        <v>5</v>
      </c>
      <c r="BR25" s="385"/>
    </row>
    <row r="26" spans="2:70" s="197" customFormat="1" ht="114" customHeight="1" thickTop="1" thickBot="1">
      <c r="B26" s="681"/>
      <c r="C26" s="647"/>
      <c r="D26" s="647"/>
      <c r="E26" s="647"/>
      <c r="F26" s="647"/>
      <c r="G26" s="647"/>
      <c r="H26" s="648"/>
      <c r="I26" s="284" t="s">
        <v>299</v>
      </c>
      <c r="J26" s="285"/>
      <c r="K26" s="285"/>
      <c r="L26" s="285"/>
      <c r="M26" s="285"/>
      <c r="N26" s="285"/>
      <c r="O26" s="285"/>
      <c r="P26" s="285"/>
      <c r="Q26" s="285"/>
      <c r="R26" s="285"/>
      <c r="S26" s="285"/>
      <c r="T26" s="285"/>
      <c r="U26" s="285"/>
      <c r="V26" s="285"/>
      <c r="W26" s="285"/>
      <c r="X26" s="285"/>
      <c r="Y26" s="285"/>
      <c r="Z26" s="285"/>
      <c r="AA26" s="285"/>
      <c r="AB26" s="287"/>
      <c r="AC26" s="156">
        <v>4</v>
      </c>
      <c r="AD26" s="156">
        <v>5</v>
      </c>
      <c r="AE26" s="156">
        <v>4</v>
      </c>
      <c r="AF26" s="199">
        <f t="shared" si="0"/>
        <v>24</v>
      </c>
      <c r="AG26" s="298" t="s">
        <v>300</v>
      </c>
      <c r="AH26" s="285"/>
      <c r="AI26" s="285"/>
      <c r="AJ26" s="285"/>
      <c r="AK26" s="285"/>
      <c r="AL26" s="285"/>
      <c r="AM26" s="285"/>
      <c r="AN26" s="285"/>
      <c r="AO26" s="287"/>
      <c r="AP26" s="299" t="s">
        <v>301</v>
      </c>
      <c r="AQ26" s="279"/>
      <c r="AR26" s="279"/>
      <c r="AS26" s="279"/>
      <c r="AT26" s="279"/>
      <c r="AU26" s="279"/>
      <c r="AV26" s="279"/>
      <c r="AW26" s="300"/>
      <c r="AX26" s="284" t="s">
        <v>302</v>
      </c>
      <c r="AY26" s="285"/>
      <c r="AZ26" s="285"/>
      <c r="BA26" s="285"/>
      <c r="BB26" s="285"/>
      <c r="BC26" s="285"/>
      <c r="BD26" s="285"/>
      <c r="BE26" s="286"/>
      <c r="BF26" s="284" t="s">
        <v>303</v>
      </c>
      <c r="BG26" s="285"/>
      <c r="BH26" s="285"/>
      <c r="BI26" s="285"/>
      <c r="BJ26" s="285"/>
      <c r="BK26" s="285"/>
      <c r="BL26" s="285"/>
      <c r="BM26" s="287"/>
      <c r="BN26" s="206">
        <v>4</v>
      </c>
      <c r="BO26" s="207">
        <v>3</v>
      </c>
      <c r="BP26" s="208">
        <v>4</v>
      </c>
      <c r="BQ26" s="209">
        <f t="shared" si="1"/>
        <v>16</v>
      </c>
      <c r="BR26" s="210" t="s">
        <v>307</v>
      </c>
    </row>
    <row r="27" spans="2:70" ht="70.5" customHeight="1" thickTop="1" thickBot="1">
      <c r="B27" s="301" t="s">
        <v>280</v>
      </c>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665"/>
      <c r="AD27" s="665"/>
      <c r="AE27" s="665"/>
      <c r="AF27" s="665"/>
      <c r="AG27" s="665"/>
      <c r="AH27" s="665"/>
      <c r="AI27" s="665"/>
      <c r="AJ27" s="665"/>
      <c r="AK27" s="665"/>
      <c r="AL27" s="665"/>
      <c r="AM27" s="665"/>
      <c r="AN27" s="665"/>
      <c r="AO27" s="665"/>
      <c r="AP27" s="665"/>
      <c r="AQ27" s="665"/>
      <c r="AR27" s="665"/>
      <c r="AS27" s="665"/>
      <c r="AT27" s="665"/>
      <c r="AU27" s="665"/>
      <c r="AV27" s="665"/>
      <c r="AW27" s="665"/>
      <c r="AX27" s="665"/>
      <c r="AY27" s="665"/>
      <c r="AZ27" s="665"/>
      <c r="BA27" s="665"/>
      <c r="BB27" s="665"/>
      <c r="BC27" s="665"/>
      <c r="BD27" s="665"/>
      <c r="BE27" s="665"/>
      <c r="BF27" s="665"/>
      <c r="BG27" s="665"/>
      <c r="BH27" s="665"/>
      <c r="BI27" s="665"/>
      <c r="BJ27" s="665"/>
      <c r="BK27" s="665"/>
      <c r="BL27" s="665"/>
      <c r="BM27" s="665"/>
      <c r="BN27" s="665"/>
      <c r="BO27" s="665"/>
      <c r="BP27" s="665"/>
      <c r="BQ27" s="665"/>
      <c r="BR27" s="303"/>
    </row>
    <row r="28" spans="2:70" ht="139.5" customHeight="1" thickTop="1">
      <c r="B28" s="394" t="s">
        <v>1</v>
      </c>
      <c r="C28" s="631" t="s">
        <v>71</v>
      </c>
      <c r="D28" s="632"/>
      <c r="E28" s="632"/>
      <c r="F28" s="632"/>
      <c r="G28" s="632"/>
      <c r="H28" s="633"/>
      <c r="I28" s="317" t="s">
        <v>63</v>
      </c>
      <c r="J28" s="318"/>
      <c r="K28" s="318"/>
      <c r="L28" s="318"/>
      <c r="M28" s="318"/>
      <c r="N28" s="318"/>
      <c r="O28" s="318"/>
      <c r="P28" s="318"/>
      <c r="Q28" s="318"/>
      <c r="R28" s="318"/>
      <c r="S28" s="318"/>
      <c r="T28" s="318"/>
      <c r="U28" s="318"/>
      <c r="V28" s="318"/>
      <c r="W28" s="318"/>
      <c r="X28" s="318"/>
      <c r="Y28" s="318"/>
      <c r="Z28" s="318"/>
      <c r="AA28" s="318"/>
      <c r="AB28" s="319"/>
      <c r="AC28" s="162">
        <v>1</v>
      </c>
      <c r="AD28" s="163">
        <v>2</v>
      </c>
      <c r="AE28" s="163">
        <v>1</v>
      </c>
      <c r="AF28" s="164">
        <f>PRODUCT(AC28:AD28)+AE28</f>
        <v>3</v>
      </c>
      <c r="AG28" s="666" t="s">
        <v>287</v>
      </c>
      <c r="AH28" s="667"/>
      <c r="AI28" s="668"/>
      <c r="AJ28" s="669" t="s">
        <v>285</v>
      </c>
      <c r="AK28" s="667"/>
      <c r="AL28" s="668"/>
      <c r="AM28" s="670"/>
      <c r="AN28" s="638"/>
      <c r="AO28" s="671"/>
      <c r="AP28" s="637" t="s">
        <v>62</v>
      </c>
      <c r="AQ28" s="638"/>
      <c r="AR28" s="638"/>
      <c r="AS28" s="638"/>
      <c r="AT28" s="638"/>
      <c r="AU28" s="638"/>
      <c r="AV28" s="638"/>
      <c r="AW28" s="639"/>
      <c r="AX28" s="669"/>
      <c r="AY28" s="667"/>
      <c r="AZ28" s="667"/>
      <c r="BA28" s="667"/>
      <c r="BB28" s="667"/>
      <c r="BC28" s="667"/>
      <c r="BD28" s="667"/>
      <c r="BE28" s="668"/>
      <c r="BF28" s="669" t="s">
        <v>74</v>
      </c>
      <c r="BG28" s="667"/>
      <c r="BH28" s="667"/>
      <c r="BI28" s="667"/>
      <c r="BJ28" s="667"/>
      <c r="BK28" s="667"/>
      <c r="BL28" s="667"/>
      <c r="BM28" s="672"/>
      <c r="BN28" s="162">
        <v>1</v>
      </c>
      <c r="BO28" s="163">
        <v>1</v>
      </c>
      <c r="BP28" s="163">
        <v>1</v>
      </c>
      <c r="BQ28" s="164">
        <f t="shared" ref="BQ28:BQ35" si="2">PRODUCT(BN28:BO28)+BP28</f>
        <v>2</v>
      </c>
      <c r="BR28" s="385" t="s">
        <v>378</v>
      </c>
    </row>
    <row r="29" spans="2:70" ht="101.25" customHeight="1">
      <c r="B29" s="394"/>
      <c r="C29" s="631"/>
      <c r="D29" s="632"/>
      <c r="E29" s="632"/>
      <c r="F29" s="632"/>
      <c r="G29" s="632"/>
      <c r="H29" s="633"/>
      <c r="I29" s="304" t="s">
        <v>64</v>
      </c>
      <c r="J29" s="305"/>
      <c r="K29" s="305"/>
      <c r="L29" s="305"/>
      <c r="M29" s="305"/>
      <c r="N29" s="305"/>
      <c r="O29" s="305"/>
      <c r="P29" s="305"/>
      <c r="Q29" s="305"/>
      <c r="R29" s="305"/>
      <c r="S29" s="305"/>
      <c r="T29" s="305"/>
      <c r="U29" s="305"/>
      <c r="V29" s="305"/>
      <c r="W29" s="305"/>
      <c r="X29" s="305"/>
      <c r="Y29" s="305"/>
      <c r="Z29" s="305"/>
      <c r="AA29" s="305"/>
      <c r="AB29" s="306"/>
      <c r="AC29" s="87">
        <v>4</v>
      </c>
      <c r="AD29" s="78">
        <v>2</v>
      </c>
      <c r="AE29" s="78">
        <v>1</v>
      </c>
      <c r="AF29" s="90">
        <f t="shared" ref="AF29:AF35" si="3">PRODUCT(AC29:AD29)+AE29</f>
        <v>9</v>
      </c>
      <c r="AG29" s="307" t="s">
        <v>287</v>
      </c>
      <c r="AH29" s="308"/>
      <c r="AI29" s="309"/>
      <c r="AJ29" s="310" t="s">
        <v>285</v>
      </c>
      <c r="AK29" s="308"/>
      <c r="AL29" s="309"/>
      <c r="AM29" s="304"/>
      <c r="AN29" s="305"/>
      <c r="AO29" s="306"/>
      <c r="AP29" s="311" t="s">
        <v>62</v>
      </c>
      <c r="AQ29" s="305"/>
      <c r="AR29" s="305"/>
      <c r="AS29" s="305"/>
      <c r="AT29" s="305"/>
      <c r="AU29" s="305"/>
      <c r="AV29" s="305"/>
      <c r="AW29" s="312"/>
      <c r="AX29" s="310" t="s">
        <v>72</v>
      </c>
      <c r="AY29" s="308"/>
      <c r="AZ29" s="308"/>
      <c r="BA29" s="308"/>
      <c r="BB29" s="308"/>
      <c r="BC29" s="308"/>
      <c r="BD29" s="308"/>
      <c r="BE29" s="309"/>
      <c r="BF29" s="310" t="s">
        <v>75</v>
      </c>
      <c r="BG29" s="308"/>
      <c r="BH29" s="308"/>
      <c r="BI29" s="308"/>
      <c r="BJ29" s="308"/>
      <c r="BK29" s="308"/>
      <c r="BL29" s="308"/>
      <c r="BM29" s="313"/>
      <c r="BN29" s="77">
        <v>3</v>
      </c>
      <c r="BO29" s="78">
        <v>2</v>
      </c>
      <c r="BP29" s="78">
        <v>1</v>
      </c>
      <c r="BQ29" s="90">
        <f t="shared" si="2"/>
        <v>7</v>
      </c>
      <c r="BR29" s="385"/>
    </row>
    <row r="30" spans="2:70" ht="96" customHeight="1">
      <c r="B30" s="394"/>
      <c r="C30" s="631"/>
      <c r="D30" s="632"/>
      <c r="E30" s="632"/>
      <c r="F30" s="632"/>
      <c r="G30" s="632"/>
      <c r="H30" s="633"/>
      <c r="I30" s="304" t="s">
        <v>65</v>
      </c>
      <c r="J30" s="305"/>
      <c r="K30" s="305"/>
      <c r="L30" s="305"/>
      <c r="M30" s="305"/>
      <c r="N30" s="305"/>
      <c r="O30" s="305"/>
      <c r="P30" s="305"/>
      <c r="Q30" s="305"/>
      <c r="R30" s="305"/>
      <c r="S30" s="305"/>
      <c r="T30" s="305"/>
      <c r="U30" s="305"/>
      <c r="V30" s="305"/>
      <c r="W30" s="305"/>
      <c r="X30" s="305"/>
      <c r="Y30" s="305"/>
      <c r="Z30" s="305"/>
      <c r="AA30" s="305"/>
      <c r="AB30" s="306"/>
      <c r="AC30" s="77">
        <v>3</v>
      </c>
      <c r="AD30" s="78">
        <v>2</v>
      </c>
      <c r="AE30" s="78">
        <v>1</v>
      </c>
      <c r="AF30" s="90">
        <f t="shared" si="3"/>
        <v>7</v>
      </c>
      <c r="AG30" s="307" t="s">
        <v>287</v>
      </c>
      <c r="AH30" s="308"/>
      <c r="AI30" s="309"/>
      <c r="AJ30" s="310" t="s">
        <v>285</v>
      </c>
      <c r="AK30" s="308"/>
      <c r="AL30" s="309"/>
      <c r="AM30" s="304"/>
      <c r="AN30" s="305"/>
      <c r="AO30" s="306"/>
      <c r="AP30" s="311" t="s">
        <v>62</v>
      </c>
      <c r="AQ30" s="305"/>
      <c r="AR30" s="305"/>
      <c r="AS30" s="305"/>
      <c r="AT30" s="305"/>
      <c r="AU30" s="305"/>
      <c r="AV30" s="305"/>
      <c r="AW30" s="312"/>
      <c r="AX30" s="304"/>
      <c r="AY30" s="305"/>
      <c r="AZ30" s="305"/>
      <c r="BA30" s="305"/>
      <c r="BB30" s="305"/>
      <c r="BC30" s="305"/>
      <c r="BD30" s="305"/>
      <c r="BE30" s="312"/>
      <c r="BF30" s="310" t="s">
        <v>76</v>
      </c>
      <c r="BG30" s="308"/>
      <c r="BH30" s="308"/>
      <c r="BI30" s="308"/>
      <c r="BJ30" s="308"/>
      <c r="BK30" s="308"/>
      <c r="BL30" s="308"/>
      <c r="BM30" s="313"/>
      <c r="BN30" s="77">
        <v>2</v>
      </c>
      <c r="BO30" s="78">
        <v>2</v>
      </c>
      <c r="BP30" s="78">
        <v>1</v>
      </c>
      <c r="BQ30" s="90">
        <f t="shared" si="2"/>
        <v>5</v>
      </c>
      <c r="BR30" s="385"/>
    </row>
    <row r="31" spans="2:70" ht="105" customHeight="1">
      <c r="B31" s="394"/>
      <c r="C31" s="631"/>
      <c r="D31" s="632"/>
      <c r="E31" s="632"/>
      <c r="F31" s="632"/>
      <c r="G31" s="632"/>
      <c r="H31" s="633"/>
      <c r="I31" s="304" t="s">
        <v>66</v>
      </c>
      <c r="J31" s="305"/>
      <c r="K31" s="305"/>
      <c r="L31" s="305"/>
      <c r="M31" s="305"/>
      <c r="N31" s="305"/>
      <c r="O31" s="305"/>
      <c r="P31" s="305"/>
      <c r="Q31" s="305"/>
      <c r="R31" s="305"/>
      <c r="S31" s="305"/>
      <c r="T31" s="305"/>
      <c r="U31" s="305"/>
      <c r="V31" s="305"/>
      <c r="W31" s="305"/>
      <c r="X31" s="305"/>
      <c r="Y31" s="305"/>
      <c r="Z31" s="305"/>
      <c r="AA31" s="305"/>
      <c r="AB31" s="306"/>
      <c r="AC31" s="77">
        <v>3</v>
      </c>
      <c r="AD31" s="78">
        <v>2</v>
      </c>
      <c r="AE31" s="78">
        <v>1</v>
      </c>
      <c r="AF31" s="90">
        <f t="shared" si="3"/>
        <v>7</v>
      </c>
      <c r="AG31" s="307" t="s">
        <v>287</v>
      </c>
      <c r="AH31" s="308"/>
      <c r="AI31" s="309"/>
      <c r="AJ31" s="310" t="s">
        <v>285</v>
      </c>
      <c r="AK31" s="308"/>
      <c r="AL31" s="309"/>
      <c r="AM31" s="304"/>
      <c r="AN31" s="305"/>
      <c r="AO31" s="306"/>
      <c r="AP31" s="311" t="s">
        <v>62</v>
      </c>
      <c r="AQ31" s="305"/>
      <c r="AR31" s="305"/>
      <c r="AS31" s="305"/>
      <c r="AT31" s="305"/>
      <c r="AU31" s="305"/>
      <c r="AV31" s="305"/>
      <c r="AW31" s="312"/>
      <c r="AX31" s="310"/>
      <c r="AY31" s="308"/>
      <c r="AZ31" s="308"/>
      <c r="BA31" s="308"/>
      <c r="BB31" s="308"/>
      <c r="BC31" s="308"/>
      <c r="BD31" s="308"/>
      <c r="BE31" s="309"/>
      <c r="BF31" s="310" t="s">
        <v>77</v>
      </c>
      <c r="BG31" s="308"/>
      <c r="BH31" s="308"/>
      <c r="BI31" s="308"/>
      <c r="BJ31" s="308"/>
      <c r="BK31" s="308"/>
      <c r="BL31" s="308"/>
      <c r="BM31" s="313"/>
      <c r="BN31" s="77">
        <v>2</v>
      </c>
      <c r="BO31" s="78">
        <v>2</v>
      </c>
      <c r="BP31" s="78">
        <v>1</v>
      </c>
      <c r="BQ31" s="90">
        <f t="shared" si="2"/>
        <v>5</v>
      </c>
      <c r="BR31" s="385"/>
    </row>
    <row r="32" spans="2:70" ht="103.5" customHeight="1">
      <c r="B32" s="394"/>
      <c r="C32" s="631"/>
      <c r="D32" s="632"/>
      <c r="E32" s="632"/>
      <c r="F32" s="632"/>
      <c r="G32" s="632"/>
      <c r="H32" s="633"/>
      <c r="I32" s="304" t="s">
        <v>67</v>
      </c>
      <c r="J32" s="305"/>
      <c r="K32" s="305"/>
      <c r="L32" s="305"/>
      <c r="M32" s="305"/>
      <c r="N32" s="305"/>
      <c r="O32" s="305"/>
      <c r="P32" s="305"/>
      <c r="Q32" s="305"/>
      <c r="R32" s="305"/>
      <c r="S32" s="305"/>
      <c r="T32" s="305"/>
      <c r="U32" s="305"/>
      <c r="V32" s="305"/>
      <c r="W32" s="305"/>
      <c r="X32" s="305"/>
      <c r="Y32" s="305"/>
      <c r="Z32" s="305"/>
      <c r="AA32" s="305"/>
      <c r="AB32" s="306"/>
      <c r="AC32" s="77">
        <v>2</v>
      </c>
      <c r="AD32" s="78">
        <v>2</v>
      </c>
      <c r="AE32" s="78">
        <v>1</v>
      </c>
      <c r="AF32" s="90">
        <f t="shared" si="3"/>
        <v>5</v>
      </c>
      <c r="AG32" s="307" t="s">
        <v>287</v>
      </c>
      <c r="AH32" s="308"/>
      <c r="AI32" s="309"/>
      <c r="AJ32" s="310" t="s">
        <v>285</v>
      </c>
      <c r="AK32" s="308"/>
      <c r="AL32" s="309"/>
      <c r="AM32" s="304"/>
      <c r="AN32" s="305"/>
      <c r="AO32" s="306"/>
      <c r="AP32" s="311" t="s">
        <v>327</v>
      </c>
      <c r="AQ32" s="305"/>
      <c r="AR32" s="305"/>
      <c r="AS32" s="305"/>
      <c r="AT32" s="305"/>
      <c r="AU32" s="305"/>
      <c r="AV32" s="305"/>
      <c r="AW32" s="312"/>
      <c r="AX32" s="304"/>
      <c r="AY32" s="305"/>
      <c r="AZ32" s="305"/>
      <c r="BA32" s="305"/>
      <c r="BB32" s="305"/>
      <c r="BC32" s="305"/>
      <c r="BD32" s="305"/>
      <c r="BE32" s="312"/>
      <c r="BF32" s="310" t="s">
        <v>78</v>
      </c>
      <c r="BG32" s="308"/>
      <c r="BH32" s="308"/>
      <c r="BI32" s="308"/>
      <c r="BJ32" s="308"/>
      <c r="BK32" s="308"/>
      <c r="BL32" s="308"/>
      <c r="BM32" s="313"/>
      <c r="BN32" s="77">
        <v>1</v>
      </c>
      <c r="BO32" s="78">
        <v>2</v>
      </c>
      <c r="BP32" s="78">
        <v>1</v>
      </c>
      <c r="BQ32" s="90">
        <f t="shared" si="2"/>
        <v>3</v>
      </c>
      <c r="BR32" s="385"/>
    </row>
    <row r="33" spans="2:70" ht="105.75" customHeight="1">
      <c r="B33" s="394"/>
      <c r="C33" s="631"/>
      <c r="D33" s="632"/>
      <c r="E33" s="632"/>
      <c r="F33" s="632"/>
      <c r="G33" s="632"/>
      <c r="H33" s="633"/>
      <c r="I33" s="304" t="s">
        <v>68</v>
      </c>
      <c r="J33" s="305"/>
      <c r="K33" s="305"/>
      <c r="L33" s="305"/>
      <c r="M33" s="305"/>
      <c r="N33" s="305"/>
      <c r="O33" s="305"/>
      <c r="P33" s="305"/>
      <c r="Q33" s="305"/>
      <c r="R33" s="305"/>
      <c r="S33" s="305"/>
      <c r="T33" s="305"/>
      <c r="U33" s="305"/>
      <c r="V33" s="305"/>
      <c r="W33" s="305"/>
      <c r="X33" s="305"/>
      <c r="Y33" s="305"/>
      <c r="Z33" s="305"/>
      <c r="AA33" s="305"/>
      <c r="AB33" s="306"/>
      <c r="AC33" s="77">
        <v>2</v>
      </c>
      <c r="AD33" s="78">
        <v>3</v>
      </c>
      <c r="AE33" s="78">
        <v>1</v>
      </c>
      <c r="AF33" s="90">
        <f t="shared" si="3"/>
        <v>7</v>
      </c>
      <c r="AG33" s="307" t="s">
        <v>287</v>
      </c>
      <c r="AH33" s="308"/>
      <c r="AI33" s="309"/>
      <c r="AJ33" s="310" t="s">
        <v>285</v>
      </c>
      <c r="AK33" s="308"/>
      <c r="AL33" s="309"/>
      <c r="AM33" s="304"/>
      <c r="AN33" s="305"/>
      <c r="AO33" s="306"/>
      <c r="AP33" s="311"/>
      <c r="AQ33" s="305"/>
      <c r="AR33" s="305"/>
      <c r="AS33" s="305"/>
      <c r="AT33" s="305"/>
      <c r="AU33" s="305"/>
      <c r="AV33" s="305"/>
      <c r="AW33" s="312"/>
      <c r="AX33" s="310" t="s">
        <v>73</v>
      </c>
      <c r="AY33" s="308"/>
      <c r="AZ33" s="308"/>
      <c r="BA33" s="308"/>
      <c r="BB33" s="308"/>
      <c r="BC33" s="308"/>
      <c r="BD33" s="308"/>
      <c r="BE33" s="309"/>
      <c r="BF33" s="310" t="s">
        <v>79</v>
      </c>
      <c r="BG33" s="308"/>
      <c r="BH33" s="308"/>
      <c r="BI33" s="308"/>
      <c r="BJ33" s="308"/>
      <c r="BK33" s="308"/>
      <c r="BL33" s="308"/>
      <c r="BM33" s="313"/>
      <c r="BN33" s="77">
        <v>2</v>
      </c>
      <c r="BO33" s="78">
        <v>2</v>
      </c>
      <c r="BP33" s="78">
        <v>1</v>
      </c>
      <c r="BQ33" s="90">
        <f t="shared" si="2"/>
        <v>5</v>
      </c>
      <c r="BR33" s="385"/>
    </row>
    <row r="34" spans="2:70" ht="98.25" customHeight="1">
      <c r="B34" s="394"/>
      <c r="C34" s="631"/>
      <c r="D34" s="632"/>
      <c r="E34" s="632"/>
      <c r="F34" s="632"/>
      <c r="G34" s="632"/>
      <c r="H34" s="633"/>
      <c r="I34" s="304" t="s">
        <v>69</v>
      </c>
      <c r="J34" s="305"/>
      <c r="K34" s="305"/>
      <c r="L34" s="305"/>
      <c r="M34" s="305"/>
      <c r="N34" s="305"/>
      <c r="O34" s="305"/>
      <c r="P34" s="305"/>
      <c r="Q34" s="305"/>
      <c r="R34" s="305"/>
      <c r="S34" s="305"/>
      <c r="T34" s="305"/>
      <c r="U34" s="305"/>
      <c r="V34" s="305"/>
      <c r="W34" s="305"/>
      <c r="X34" s="305"/>
      <c r="Y34" s="305"/>
      <c r="Z34" s="305"/>
      <c r="AA34" s="305"/>
      <c r="AB34" s="306"/>
      <c r="AC34" s="77">
        <v>2</v>
      </c>
      <c r="AD34" s="78">
        <v>3</v>
      </c>
      <c r="AE34" s="78">
        <v>1</v>
      </c>
      <c r="AF34" s="90">
        <f t="shared" si="3"/>
        <v>7</v>
      </c>
      <c r="AG34" s="307" t="s">
        <v>287</v>
      </c>
      <c r="AH34" s="308"/>
      <c r="AI34" s="309"/>
      <c r="AJ34" s="310" t="s">
        <v>285</v>
      </c>
      <c r="AK34" s="308"/>
      <c r="AL34" s="309"/>
      <c r="AM34" s="304"/>
      <c r="AN34" s="305"/>
      <c r="AO34" s="306"/>
      <c r="AP34" s="311" t="s">
        <v>327</v>
      </c>
      <c r="AQ34" s="305"/>
      <c r="AR34" s="305"/>
      <c r="AS34" s="305"/>
      <c r="AT34" s="305"/>
      <c r="AU34" s="305"/>
      <c r="AV34" s="305"/>
      <c r="AW34" s="312"/>
      <c r="AX34" s="304"/>
      <c r="AY34" s="305"/>
      <c r="AZ34" s="305"/>
      <c r="BA34" s="305"/>
      <c r="BB34" s="305"/>
      <c r="BC34" s="305"/>
      <c r="BD34" s="305"/>
      <c r="BE34" s="312"/>
      <c r="BF34" s="310" t="s">
        <v>80</v>
      </c>
      <c r="BG34" s="308"/>
      <c r="BH34" s="308"/>
      <c r="BI34" s="308"/>
      <c r="BJ34" s="308"/>
      <c r="BK34" s="308"/>
      <c r="BL34" s="308"/>
      <c r="BM34" s="313"/>
      <c r="BN34" s="77">
        <v>2</v>
      </c>
      <c r="BO34" s="78">
        <v>2</v>
      </c>
      <c r="BP34" s="78">
        <v>1</v>
      </c>
      <c r="BQ34" s="90">
        <f t="shared" si="2"/>
        <v>5</v>
      </c>
      <c r="BR34" s="385"/>
    </row>
    <row r="35" spans="2:70" ht="85.5" customHeight="1" thickBot="1">
      <c r="B35" s="627"/>
      <c r="C35" s="634"/>
      <c r="D35" s="635"/>
      <c r="E35" s="635"/>
      <c r="F35" s="635"/>
      <c r="G35" s="635"/>
      <c r="H35" s="636"/>
      <c r="I35" s="405" t="s">
        <v>70</v>
      </c>
      <c r="J35" s="406"/>
      <c r="K35" s="406"/>
      <c r="L35" s="406"/>
      <c r="M35" s="406"/>
      <c r="N35" s="406"/>
      <c r="O35" s="406"/>
      <c r="P35" s="406"/>
      <c r="Q35" s="406"/>
      <c r="R35" s="406"/>
      <c r="S35" s="406"/>
      <c r="T35" s="406"/>
      <c r="U35" s="406"/>
      <c r="V35" s="406"/>
      <c r="W35" s="406"/>
      <c r="X35" s="406"/>
      <c r="Y35" s="406"/>
      <c r="Z35" s="406"/>
      <c r="AA35" s="406"/>
      <c r="AB35" s="407"/>
      <c r="AC35" s="91">
        <v>2</v>
      </c>
      <c r="AD35" s="92">
        <v>3</v>
      </c>
      <c r="AE35" s="92">
        <v>1</v>
      </c>
      <c r="AF35" s="93">
        <f t="shared" si="3"/>
        <v>7</v>
      </c>
      <c r="AG35" s="367" t="s">
        <v>287</v>
      </c>
      <c r="AH35" s="368"/>
      <c r="AI35" s="369"/>
      <c r="AJ35" s="372" t="s">
        <v>285</v>
      </c>
      <c r="AK35" s="368"/>
      <c r="AL35" s="369"/>
      <c r="AM35" s="405"/>
      <c r="AN35" s="406"/>
      <c r="AO35" s="407"/>
      <c r="AP35" s="522"/>
      <c r="AQ35" s="406"/>
      <c r="AR35" s="406"/>
      <c r="AS35" s="406"/>
      <c r="AT35" s="406"/>
      <c r="AU35" s="406"/>
      <c r="AV35" s="406"/>
      <c r="AW35" s="408"/>
      <c r="AX35" s="405"/>
      <c r="AY35" s="406"/>
      <c r="AZ35" s="406"/>
      <c r="BA35" s="406"/>
      <c r="BB35" s="406"/>
      <c r="BC35" s="406"/>
      <c r="BD35" s="406"/>
      <c r="BE35" s="408"/>
      <c r="BF35" s="345" t="s">
        <v>81</v>
      </c>
      <c r="BG35" s="346"/>
      <c r="BH35" s="346"/>
      <c r="BI35" s="346"/>
      <c r="BJ35" s="346"/>
      <c r="BK35" s="346"/>
      <c r="BL35" s="346"/>
      <c r="BM35" s="347"/>
      <c r="BN35" s="91">
        <v>2</v>
      </c>
      <c r="BO35" s="92">
        <v>2</v>
      </c>
      <c r="BP35" s="92">
        <v>1</v>
      </c>
      <c r="BQ35" s="93">
        <f t="shared" si="2"/>
        <v>5</v>
      </c>
      <c r="BR35" s="386"/>
    </row>
    <row r="36" spans="2:70" ht="93" customHeight="1" thickTop="1">
      <c r="B36" s="85"/>
      <c r="C36" s="353" t="s">
        <v>181</v>
      </c>
      <c r="D36" s="354"/>
      <c r="E36" s="354"/>
      <c r="F36" s="354"/>
      <c r="G36" s="354"/>
      <c r="H36" s="355"/>
      <c r="I36" s="467" t="s">
        <v>182</v>
      </c>
      <c r="J36" s="468"/>
      <c r="K36" s="468"/>
      <c r="L36" s="468"/>
      <c r="M36" s="468"/>
      <c r="N36" s="468"/>
      <c r="O36" s="468"/>
      <c r="P36" s="468"/>
      <c r="Q36" s="468"/>
      <c r="R36" s="468"/>
      <c r="S36" s="468"/>
      <c r="T36" s="468"/>
      <c r="U36" s="468"/>
      <c r="V36" s="468"/>
      <c r="W36" s="468"/>
      <c r="X36" s="468"/>
      <c r="Y36" s="468"/>
      <c r="Z36" s="468"/>
      <c r="AA36" s="468"/>
      <c r="AB36" s="469"/>
      <c r="AC36" s="126">
        <v>1</v>
      </c>
      <c r="AD36" s="127">
        <v>3</v>
      </c>
      <c r="AE36" s="127">
        <v>2</v>
      </c>
      <c r="AF36" s="128">
        <f>PRODUCT(AC36:AD36)+AE36</f>
        <v>5</v>
      </c>
      <c r="AG36" s="349" t="s">
        <v>287</v>
      </c>
      <c r="AH36" s="338"/>
      <c r="AI36" s="339"/>
      <c r="AJ36" s="337" t="s">
        <v>285</v>
      </c>
      <c r="AK36" s="338"/>
      <c r="AL36" s="339"/>
      <c r="AM36" s="340"/>
      <c r="AN36" s="341"/>
      <c r="AO36" s="342"/>
      <c r="AP36" s="446" t="s">
        <v>198</v>
      </c>
      <c r="AQ36" s="447"/>
      <c r="AR36" s="447"/>
      <c r="AS36" s="447"/>
      <c r="AT36" s="447"/>
      <c r="AU36" s="447"/>
      <c r="AV36" s="447"/>
      <c r="AW36" s="448"/>
      <c r="AX36" s="449" t="s">
        <v>171</v>
      </c>
      <c r="AY36" s="450"/>
      <c r="AZ36" s="450"/>
      <c r="BA36" s="450"/>
      <c r="BB36" s="450"/>
      <c r="BC36" s="450"/>
      <c r="BD36" s="450"/>
      <c r="BE36" s="451"/>
      <c r="BF36" s="452" t="s">
        <v>184</v>
      </c>
      <c r="BG36" s="453"/>
      <c r="BH36" s="453"/>
      <c r="BI36" s="453"/>
      <c r="BJ36" s="453"/>
      <c r="BK36" s="453"/>
      <c r="BL36" s="453"/>
      <c r="BM36" s="454"/>
      <c r="BN36" s="126">
        <v>1</v>
      </c>
      <c r="BO36" s="127">
        <v>3</v>
      </c>
      <c r="BP36" s="127">
        <v>2</v>
      </c>
      <c r="BQ36" s="128">
        <f>PRODUCT(BN36:BO36)+BP36</f>
        <v>5</v>
      </c>
      <c r="BR36" s="422" t="s">
        <v>340</v>
      </c>
    </row>
    <row r="37" spans="2:70" ht="141" customHeight="1" thickBot="1">
      <c r="B37" s="85"/>
      <c r="C37" s="464"/>
      <c r="D37" s="465"/>
      <c r="E37" s="465"/>
      <c r="F37" s="465"/>
      <c r="G37" s="465"/>
      <c r="H37" s="466"/>
      <c r="I37" s="455" t="s">
        <v>183</v>
      </c>
      <c r="J37" s="456"/>
      <c r="K37" s="456"/>
      <c r="L37" s="456"/>
      <c r="M37" s="456"/>
      <c r="N37" s="456"/>
      <c r="O37" s="456"/>
      <c r="P37" s="456"/>
      <c r="Q37" s="456"/>
      <c r="R37" s="456"/>
      <c r="S37" s="456"/>
      <c r="T37" s="456"/>
      <c r="U37" s="456"/>
      <c r="V37" s="456"/>
      <c r="W37" s="456"/>
      <c r="X37" s="456"/>
      <c r="Y37" s="456"/>
      <c r="Z37" s="456"/>
      <c r="AA37" s="456"/>
      <c r="AB37" s="457"/>
      <c r="AC37" s="129">
        <v>2</v>
      </c>
      <c r="AD37" s="130">
        <v>4</v>
      </c>
      <c r="AE37" s="130">
        <v>2</v>
      </c>
      <c r="AF37" s="131">
        <f t="shared" ref="AF37" si="4">PRODUCT(AC37:AD37)+AE37</f>
        <v>10</v>
      </c>
      <c r="AG37" s="307" t="s">
        <v>287</v>
      </c>
      <c r="AH37" s="308"/>
      <c r="AI37" s="309"/>
      <c r="AJ37" s="310" t="s">
        <v>285</v>
      </c>
      <c r="AK37" s="308"/>
      <c r="AL37" s="309"/>
      <c r="AM37" s="304"/>
      <c r="AN37" s="305"/>
      <c r="AO37" s="306"/>
      <c r="AP37" s="662" t="s">
        <v>198</v>
      </c>
      <c r="AQ37" s="663"/>
      <c r="AR37" s="663"/>
      <c r="AS37" s="663"/>
      <c r="AT37" s="663"/>
      <c r="AU37" s="663"/>
      <c r="AV37" s="663"/>
      <c r="AW37" s="664"/>
      <c r="AX37" s="455" t="s">
        <v>171</v>
      </c>
      <c r="AY37" s="456"/>
      <c r="AZ37" s="456"/>
      <c r="BA37" s="456"/>
      <c r="BB37" s="456"/>
      <c r="BC37" s="456"/>
      <c r="BD37" s="456"/>
      <c r="BE37" s="458"/>
      <c r="BF37" s="459" t="s">
        <v>185</v>
      </c>
      <c r="BG37" s="460"/>
      <c r="BH37" s="460"/>
      <c r="BI37" s="460"/>
      <c r="BJ37" s="460"/>
      <c r="BK37" s="460"/>
      <c r="BL37" s="460"/>
      <c r="BM37" s="461"/>
      <c r="BN37" s="129">
        <v>2</v>
      </c>
      <c r="BO37" s="130">
        <v>4</v>
      </c>
      <c r="BP37" s="130">
        <v>2</v>
      </c>
      <c r="BQ37" s="131">
        <f t="shared" ref="BQ37" si="5">PRODUCT(BN37:BO37)+BP37</f>
        <v>10</v>
      </c>
      <c r="BR37" s="386"/>
    </row>
    <row r="38" spans="2:70" ht="50.1" customHeight="1" thickTop="1" thickBot="1">
      <c r="B38" s="85"/>
      <c r="C38" s="158"/>
      <c r="D38" s="159"/>
      <c r="E38" s="159"/>
      <c r="F38" s="159"/>
      <c r="G38" s="159"/>
      <c r="H38" s="159"/>
      <c r="I38" s="660" t="s">
        <v>186</v>
      </c>
      <c r="J38" s="660"/>
      <c r="K38" s="660"/>
      <c r="L38" s="660"/>
      <c r="M38" s="660"/>
      <c r="N38" s="660"/>
      <c r="O38" s="660"/>
      <c r="P38" s="660"/>
      <c r="Q38" s="660"/>
      <c r="R38" s="660"/>
      <c r="S38" s="660"/>
      <c r="T38" s="660"/>
      <c r="U38" s="660"/>
      <c r="V38" s="660"/>
      <c r="W38" s="660"/>
      <c r="X38" s="660"/>
      <c r="Y38" s="660"/>
      <c r="Z38" s="660"/>
      <c r="AA38" s="660"/>
      <c r="AB38" s="660"/>
      <c r="AC38" s="660"/>
      <c r="AD38" s="660"/>
      <c r="AE38" s="660"/>
      <c r="AF38" s="660"/>
      <c r="AG38" s="660"/>
      <c r="AH38" s="660"/>
      <c r="AI38" s="660"/>
      <c r="AJ38" s="660"/>
      <c r="AK38" s="660"/>
      <c r="AL38" s="660"/>
      <c r="AM38" s="660"/>
      <c r="AN38" s="660"/>
      <c r="AO38" s="660"/>
      <c r="AP38" s="660"/>
      <c r="AQ38" s="660"/>
      <c r="AR38" s="660"/>
      <c r="AS38" s="660"/>
      <c r="AT38" s="660"/>
      <c r="AU38" s="660"/>
      <c r="AV38" s="660"/>
      <c r="AW38" s="660"/>
      <c r="AX38" s="660"/>
      <c r="AY38" s="660"/>
      <c r="AZ38" s="660"/>
      <c r="BA38" s="660"/>
      <c r="BB38" s="660"/>
      <c r="BC38" s="660"/>
      <c r="BD38" s="660"/>
      <c r="BE38" s="660"/>
      <c r="BF38" s="660"/>
      <c r="BG38" s="660"/>
      <c r="BH38" s="660"/>
      <c r="BI38" s="660"/>
      <c r="BJ38" s="660"/>
      <c r="BK38" s="660"/>
      <c r="BL38" s="660"/>
      <c r="BM38" s="660"/>
      <c r="BN38" s="660"/>
      <c r="BO38" s="660"/>
      <c r="BP38" s="660"/>
      <c r="BQ38" s="660"/>
      <c r="BR38" s="661"/>
    </row>
    <row r="39" spans="2:70" ht="70.5" customHeight="1" thickTop="1" thickBot="1">
      <c r="B39" s="301" t="s">
        <v>281</v>
      </c>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2"/>
      <c r="BB39" s="302"/>
      <c r="BC39" s="302"/>
      <c r="BD39" s="302"/>
      <c r="BE39" s="302"/>
      <c r="BF39" s="302"/>
      <c r="BG39" s="302"/>
      <c r="BH39" s="302"/>
      <c r="BI39" s="302"/>
      <c r="BJ39" s="302"/>
      <c r="BK39" s="302"/>
      <c r="BL39" s="302"/>
      <c r="BM39" s="302"/>
      <c r="BN39" s="302"/>
      <c r="BO39" s="302"/>
      <c r="BP39" s="302"/>
      <c r="BQ39" s="302"/>
      <c r="BR39" s="303"/>
    </row>
    <row r="40" spans="2:70" s="65" customFormat="1" ht="106.5" customHeight="1" thickTop="1">
      <c r="B40" s="394" t="s">
        <v>1</v>
      </c>
      <c r="C40" s="396" t="s">
        <v>103</v>
      </c>
      <c r="D40" s="397"/>
      <c r="E40" s="397"/>
      <c r="F40" s="397"/>
      <c r="G40" s="397"/>
      <c r="H40" s="398"/>
      <c r="I40" s="402" t="s">
        <v>88</v>
      </c>
      <c r="J40" s="402"/>
      <c r="K40" s="402"/>
      <c r="L40" s="402"/>
      <c r="M40" s="402"/>
      <c r="N40" s="402"/>
      <c r="O40" s="402"/>
      <c r="P40" s="402"/>
      <c r="Q40" s="402"/>
      <c r="R40" s="402"/>
      <c r="S40" s="402"/>
      <c r="T40" s="402"/>
      <c r="U40" s="402"/>
      <c r="V40" s="402"/>
      <c r="W40" s="402"/>
      <c r="X40" s="402"/>
      <c r="Y40" s="402"/>
      <c r="Z40" s="402"/>
      <c r="AA40" s="402"/>
      <c r="AB40" s="374"/>
      <c r="AC40" s="74">
        <v>1</v>
      </c>
      <c r="AD40" s="75">
        <v>5</v>
      </c>
      <c r="AE40" s="75">
        <v>3</v>
      </c>
      <c r="AF40" s="96">
        <f>PRODUCT(AC40:AD40)+AE40</f>
        <v>8</v>
      </c>
      <c r="AG40" s="401" t="s">
        <v>269</v>
      </c>
      <c r="AH40" s="402"/>
      <c r="AI40" s="402"/>
      <c r="AJ40" s="402"/>
      <c r="AK40" s="402"/>
      <c r="AL40" s="402"/>
      <c r="AM40" s="402" t="s">
        <v>268</v>
      </c>
      <c r="AN40" s="402"/>
      <c r="AO40" s="520"/>
      <c r="AP40" s="499" t="s">
        <v>104</v>
      </c>
      <c r="AQ40" s="659"/>
      <c r="AR40" s="659"/>
      <c r="AS40" s="659"/>
      <c r="AT40" s="659"/>
      <c r="AU40" s="659"/>
      <c r="AV40" s="659"/>
      <c r="AW40" s="659"/>
      <c r="AX40" s="402" t="s">
        <v>105</v>
      </c>
      <c r="AY40" s="402"/>
      <c r="AZ40" s="402"/>
      <c r="BA40" s="402"/>
      <c r="BB40" s="402"/>
      <c r="BC40" s="402"/>
      <c r="BD40" s="402"/>
      <c r="BE40" s="402"/>
      <c r="BF40" s="402"/>
      <c r="BG40" s="402"/>
      <c r="BH40" s="402"/>
      <c r="BI40" s="402"/>
      <c r="BJ40" s="402"/>
      <c r="BK40" s="402"/>
      <c r="BL40" s="402"/>
      <c r="BM40" s="374"/>
      <c r="BN40" s="160">
        <v>1</v>
      </c>
      <c r="BO40" s="75">
        <v>4</v>
      </c>
      <c r="BP40" s="75">
        <v>2</v>
      </c>
      <c r="BQ40" s="161">
        <f t="shared" ref="BQ40:BQ47" si="6">PRODUCT(BN40:BO40)+BP40</f>
        <v>6</v>
      </c>
      <c r="BR40" s="385" t="s">
        <v>379</v>
      </c>
    </row>
    <row r="41" spans="2:70" s="65" customFormat="1" ht="52.5" customHeight="1">
      <c r="B41" s="394"/>
      <c r="C41" s="396"/>
      <c r="D41" s="397"/>
      <c r="E41" s="397"/>
      <c r="F41" s="397"/>
      <c r="G41" s="397"/>
      <c r="H41" s="398"/>
      <c r="I41" s="316" t="s">
        <v>89</v>
      </c>
      <c r="J41" s="316"/>
      <c r="K41" s="316"/>
      <c r="L41" s="316"/>
      <c r="M41" s="316"/>
      <c r="N41" s="316"/>
      <c r="O41" s="316"/>
      <c r="P41" s="316"/>
      <c r="Q41" s="316"/>
      <c r="R41" s="316"/>
      <c r="S41" s="316"/>
      <c r="T41" s="316"/>
      <c r="U41" s="316"/>
      <c r="V41" s="316"/>
      <c r="W41" s="316"/>
      <c r="X41" s="316"/>
      <c r="Y41" s="316"/>
      <c r="Z41" s="316"/>
      <c r="AA41" s="316"/>
      <c r="AB41" s="310"/>
      <c r="AC41" s="77">
        <v>2</v>
      </c>
      <c r="AD41" s="78">
        <v>5</v>
      </c>
      <c r="AE41" s="78">
        <v>2</v>
      </c>
      <c r="AF41" s="90">
        <f>PRODUCT(AC41:AD41)+AE41</f>
        <v>12</v>
      </c>
      <c r="AG41" s="360" t="s">
        <v>269</v>
      </c>
      <c r="AH41" s="316"/>
      <c r="AI41" s="316"/>
      <c r="AJ41" s="316"/>
      <c r="AK41" s="316"/>
      <c r="AL41" s="316"/>
      <c r="AM41" s="315"/>
      <c r="AN41" s="315"/>
      <c r="AO41" s="387"/>
      <c r="AP41" s="312"/>
      <c r="AQ41" s="315"/>
      <c r="AR41" s="315"/>
      <c r="AS41" s="315"/>
      <c r="AT41" s="315"/>
      <c r="AU41" s="315"/>
      <c r="AV41" s="315"/>
      <c r="AW41" s="315"/>
      <c r="AX41" s="316" t="s">
        <v>272</v>
      </c>
      <c r="AY41" s="316"/>
      <c r="AZ41" s="316"/>
      <c r="BA41" s="316"/>
      <c r="BB41" s="316"/>
      <c r="BC41" s="316"/>
      <c r="BD41" s="316"/>
      <c r="BE41" s="316"/>
      <c r="BF41" s="316"/>
      <c r="BG41" s="316"/>
      <c r="BH41" s="316"/>
      <c r="BI41" s="316"/>
      <c r="BJ41" s="316"/>
      <c r="BK41" s="316"/>
      <c r="BL41" s="316"/>
      <c r="BM41" s="310"/>
      <c r="BN41" s="87">
        <v>2</v>
      </c>
      <c r="BO41" s="78">
        <v>4</v>
      </c>
      <c r="BP41" s="78">
        <v>2</v>
      </c>
      <c r="BQ41" s="125">
        <f t="shared" si="6"/>
        <v>10</v>
      </c>
      <c r="BR41" s="385"/>
    </row>
    <row r="42" spans="2:70" s="65" customFormat="1" ht="63.75" customHeight="1">
      <c r="B42" s="394"/>
      <c r="C42" s="396"/>
      <c r="D42" s="397"/>
      <c r="E42" s="397"/>
      <c r="F42" s="397"/>
      <c r="G42" s="397"/>
      <c r="H42" s="398"/>
      <c r="I42" s="316" t="s">
        <v>90</v>
      </c>
      <c r="J42" s="316"/>
      <c r="K42" s="316"/>
      <c r="L42" s="316"/>
      <c r="M42" s="316"/>
      <c r="N42" s="316"/>
      <c r="O42" s="316"/>
      <c r="P42" s="316"/>
      <c r="Q42" s="316"/>
      <c r="R42" s="316"/>
      <c r="S42" s="316"/>
      <c r="T42" s="316"/>
      <c r="U42" s="316"/>
      <c r="V42" s="316"/>
      <c r="W42" s="316"/>
      <c r="X42" s="316"/>
      <c r="Y42" s="316"/>
      <c r="Z42" s="316"/>
      <c r="AA42" s="316"/>
      <c r="AB42" s="310"/>
      <c r="AC42" s="77">
        <v>2</v>
      </c>
      <c r="AD42" s="78">
        <v>4</v>
      </c>
      <c r="AE42" s="78">
        <v>1</v>
      </c>
      <c r="AF42" s="90">
        <f t="shared" ref="AF42:AF56" si="7">PRODUCT(AC42:AD42)+AE42</f>
        <v>9</v>
      </c>
      <c r="AG42" s="360" t="s">
        <v>269</v>
      </c>
      <c r="AH42" s="316"/>
      <c r="AI42" s="316"/>
      <c r="AJ42" s="316"/>
      <c r="AK42" s="316"/>
      <c r="AL42" s="316"/>
      <c r="AM42" s="316" t="s">
        <v>268</v>
      </c>
      <c r="AN42" s="316"/>
      <c r="AO42" s="320"/>
      <c r="AP42" s="312" t="s">
        <v>104</v>
      </c>
      <c r="AQ42" s="315"/>
      <c r="AR42" s="315"/>
      <c r="AS42" s="315"/>
      <c r="AT42" s="315"/>
      <c r="AU42" s="315"/>
      <c r="AV42" s="315"/>
      <c r="AW42" s="315"/>
      <c r="AX42" s="316" t="s">
        <v>106</v>
      </c>
      <c r="AY42" s="316"/>
      <c r="AZ42" s="316"/>
      <c r="BA42" s="316"/>
      <c r="BB42" s="316"/>
      <c r="BC42" s="316"/>
      <c r="BD42" s="316"/>
      <c r="BE42" s="316"/>
      <c r="BF42" s="316"/>
      <c r="BG42" s="316"/>
      <c r="BH42" s="316"/>
      <c r="BI42" s="316"/>
      <c r="BJ42" s="316"/>
      <c r="BK42" s="316"/>
      <c r="BL42" s="316"/>
      <c r="BM42" s="310"/>
      <c r="BN42" s="87">
        <v>1</v>
      </c>
      <c r="BO42" s="78">
        <v>3</v>
      </c>
      <c r="BP42" s="88">
        <v>1</v>
      </c>
      <c r="BQ42" s="125">
        <f t="shared" si="6"/>
        <v>4</v>
      </c>
      <c r="BR42" s="385"/>
    </row>
    <row r="43" spans="2:70" s="65" customFormat="1" ht="77.25" customHeight="1">
      <c r="B43" s="394"/>
      <c r="C43" s="396"/>
      <c r="D43" s="397"/>
      <c r="E43" s="397"/>
      <c r="F43" s="397"/>
      <c r="G43" s="397"/>
      <c r="H43" s="398"/>
      <c r="I43" s="316" t="s">
        <v>212</v>
      </c>
      <c r="J43" s="316"/>
      <c r="K43" s="316"/>
      <c r="L43" s="316"/>
      <c r="M43" s="316"/>
      <c r="N43" s="316"/>
      <c r="O43" s="316"/>
      <c r="P43" s="316"/>
      <c r="Q43" s="316"/>
      <c r="R43" s="316"/>
      <c r="S43" s="316"/>
      <c r="T43" s="316"/>
      <c r="U43" s="316"/>
      <c r="V43" s="316"/>
      <c r="W43" s="316"/>
      <c r="X43" s="316"/>
      <c r="Y43" s="316"/>
      <c r="Z43" s="316"/>
      <c r="AA43" s="316"/>
      <c r="AB43" s="310"/>
      <c r="AC43" s="77">
        <v>2</v>
      </c>
      <c r="AD43" s="78">
        <v>4</v>
      </c>
      <c r="AE43" s="78">
        <v>1</v>
      </c>
      <c r="AF43" s="90">
        <f t="shared" si="7"/>
        <v>9</v>
      </c>
      <c r="AG43" s="360" t="s">
        <v>269</v>
      </c>
      <c r="AH43" s="316"/>
      <c r="AI43" s="316"/>
      <c r="AJ43" s="316"/>
      <c r="AK43" s="316"/>
      <c r="AL43" s="316"/>
      <c r="AM43" s="316" t="s">
        <v>268</v>
      </c>
      <c r="AN43" s="316"/>
      <c r="AO43" s="320"/>
      <c r="AP43" s="312" t="s">
        <v>104</v>
      </c>
      <c r="AQ43" s="315"/>
      <c r="AR43" s="315"/>
      <c r="AS43" s="315"/>
      <c r="AT43" s="315"/>
      <c r="AU43" s="315"/>
      <c r="AV43" s="315"/>
      <c r="AW43" s="315"/>
      <c r="AX43" s="316"/>
      <c r="AY43" s="316"/>
      <c r="AZ43" s="316"/>
      <c r="BA43" s="316"/>
      <c r="BB43" s="316"/>
      <c r="BC43" s="316"/>
      <c r="BD43" s="316"/>
      <c r="BE43" s="316"/>
      <c r="BF43" s="316" t="s">
        <v>197</v>
      </c>
      <c r="BG43" s="316"/>
      <c r="BH43" s="316"/>
      <c r="BI43" s="316"/>
      <c r="BJ43" s="316"/>
      <c r="BK43" s="316"/>
      <c r="BL43" s="316"/>
      <c r="BM43" s="310"/>
      <c r="BN43" s="87">
        <v>2</v>
      </c>
      <c r="BO43" s="78">
        <v>3</v>
      </c>
      <c r="BP43" s="88">
        <v>2</v>
      </c>
      <c r="BQ43" s="125">
        <f t="shared" si="6"/>
        <v>8</v>
      </c>
      <c r="BR43" s="385"/>
    </row>
    <row r="44" spans="2:70" s="65" customFormat="1" ht="94.5" customHeight="1">
      <c r="B44" s="394"/>
      <c r="C44" s="396"/>
      <c r="D44" s="397"/>
      <c r="E44" s="397"/>
      <c r="F44" s="397"/>
      <c r="G44" s="397"/>
      <c r="H44" s="398"/>
      <c r="I44" s="316" t="s">
        <v>91</v>
      </c>
      <c r="J44" s="316"/>
      <c r="K44" s="316"/>
      <c r="L44" s="316"/>
      <c r="M44" s="316"/>
      <c r="N44" s="316"/>
      <c r="O44" s="316"/>
      <c r="P44" s="316"/>
      <c r="Q44" s="316"/>
      <c r="R44" s="316"/>
      <c r="S44" s="316"/>
      <c r="T44" s="316"/>
      <c r="U44" s="316"/>
      <c r="V44" s="316"/>
      <c r="W44" s="316"/>
      <c r="X44" s="316"/>
      <c r="Y44" s="316"/>
      <c r="Z44" s="316"/>
      <c r="AA44" s="316"/>
      <c r="AB44" s="310"/>
      <c r="AC44" s="77">
        <v>3</v>
      </c>
      <c r="AD44" s="78">
        <v>3</v>
      </c>
      <c r="AE44" s="78">
        <v>1</v>
      </c>
      <c r="AF44" s="90">
        <f t="shared" si="7"/>
        <v>10</v>
      </c>
      <c r="AG44" s="360" t="s">
        <v>269</v>
      </c>
      <c r="AH44" s="316"/>
      <c r="AI44" s="316"/>
      <c r="AJ44" s="316"/>
      <c r="AK44" s="316"/>
      <c r="AL44" s="316"/>
      <c r="AM44" s="316" t="s">
        <v>268</v>
      </c>
      <c r="AN44" s="316"/>
      <c r="AO44" s="320"/>
      <c r="AP44" s="312" t="s">
        <v>104</v>
      </c>
      <c r="AQ44" s="315"/>
      <c r="AR44" s="315"/>
      <c r="AS44" s="315"/>
      <c r="AT44" s="315"/>
      <c r="AU44" s="315"/>
      <c r="AV44" s="315"/>
      <c r="AW44" s="315"/>
      <c r="AX44" s="316"/>
      <c r="AY44" s="316"/>
      <c r="AZ44" s="316"/>
      <c r="BA44" s="316"/>
      <c r="BB44" s="316"/>
      <c r="BC44" s="316"/>
      <c r="BD44" s="316"/>
      <c r="BE44" s="316"/>
      <c r="BF44" s="316" t="s">
        <v>196</v>
      </c>
      <c r="BG44" s="316"/>
      <c r="BH44" s="316"/>
      <c r="BI44" s="316"/>
      <c r="BJ44" s="316"/>
      <c r="BK44" s="316"/>
      <c r="BL44" s="316"/>
      <c r="BM44" s="310"/>
      <c r="BN44" s="87">
        <v>2</v>
      </c>
      <c r="BO44" s="78">
        <v>3</v>
      </c>
      <c r="BP44" s="88">
        <v>1</v>
      </c>
      <c r="BQ44" s="125">
        <f t="shared" si="6"/>
        <v>7</v>
      </c>
      <c r="BR44" s="385"/>
    </row>
    <row r="45" spans="2:70" s="65" customFormat="1" ht="78" customHeight="1">
      <c r="B45" s="394"/>
      <c r="C45" s="396"/>
      <c r="D45" s="397"/>
      <c r="E45" s="397"/>
      <c r="F45" s="397"/>
      <c r="G45" s="397"/>
      <c r="H45" s="398"/>
      <c r="I45" s="316" t="s">
        <v>92</v>
      </c>
      <c r="J45" s="316"/>
      <c r="K45" s="316"/>
      <c r="L45" s="316"/>
      <c r="M45" s="316"/>
      <c r="N45" s="316"/>
      <c r="O45" s="316"/>
      <c r="P45" s="316"/>
      <c r="Q45" s="316"/>
      <c r="R45" s="316"/>
      <c r="S45" s="316"/>
      <c r="T45" s="316"/>
      <c r="U45" s="316"/>
      <c r="V45" s="316"/>
      <c r="W45" s="316"/>
      <c r="X45" s="316"/>
      <c r="Y45" s="316"/>
      <c r="Z45" s="316"/>
      <c r="AA45" s="316"/>
      <c r="AB45" s="310"/>
      <c r="AC45" s="77">
        <v>2</v>
      </c>
      <c r="AD45" s="78">
        <v>4</v>
      </c>
      <c r="AE45" s="78">
        <v>1</v>
      </c>
      <c r="AF45" s="90">
        <f t="shared" si="7"/>
        <v>9</v>
      </c>
      <c r="AG45" s="360"/>
      <c r="AH45" s="316"/>
      <c r="AI45" s="310"/>
      <c r="AJ45" s="316" t="s">
        <v>269</v>
      </c>
      <c r="AK45" s="316"/>
      <c r="AL45" s="316"/>
      <c r="AM45" s="315"/>
      <c r="AN45" s="315"/>
      <c r="AO45" s="387"/>
      <c r="AP45" s="312"/>
      <c r="AQ45" s="315"/>
      <c r="AR45" s="315"/>
      <c r="AS45" s="315"/>
      <c r="AT45" s="315"/>
      <c r="AU45" s="315"/>
      <c r="AV45" s="315"/>
      <c r="AW45" s="315"/>
      <c r="AX45" s="316" t="s">
        <v>107</v>
      </c>
      <c r="AY45" s="316"/>
      <c r="AZ45" s="316"/>
      <c r="BA45" s="316"/>
      <c r="BB45" s="316"/>
      <c r="BC45" s="316"/>
      <c r="BD45" s="316"/>
      <c r="BE45" s="316"/>
      <c r="BF45" s="316"/>
      <c r="BG45" s="316"/>
      <c r="BH45" s="316"/>
      <c r="BI45" s="316"/>
      <c r="BJ45" s="316"/>
      <c r="BK45" s="316"/>
      <c r="BL45" s="316"/>
      <c r="BM45" s="310"/>
      <c r="BN45" s="87">
        <v>2</v>
      </c>
      <c r="BO45" s="88">
        <v>3</v>
      </c>
      <c r="BP45" s="88">
        <v>1</v>
      </c>
      <c r="BQ45" s="125">
        <f t="shared" si="6"/>
        <v>7</v>
      </c>
      <c r="BR45" s="385"/>
    </row>
    <row r="46" spans="2:70" s="65" customFormat="1" ht="105.75" customHeight="1">
      <c r="B46" s="394"/>
      <c r="C46" s="396"/>
      <c r="D46" s="397"/>
      <c r="E46" s="397"/>
      <c r="F46" s="397"/>
      <c r="G46" s="397"/>
      <c r="H46" s="398"/>
      <c r="I46" s="316" t="s">
        <v>93</v>
      </c>
      <c r="J46" s="316"/>
      <c r="K46" s="316"/>
      <c r="L46" s="316"/>
      <c r="M46" s="316"/>
      <c r="N46" s="316"/>
      <c r="O46" s="316"/>
      <c r="P46" s="316"/>
      <c r="Q46" s="316"/>
      <c r="R46" s="316"/>
      <c r="S46" s="316"/>
      <c r="T46" s="316"/>
      <c r="U46" s="316"/>
      <c r="V46" s="316"/>
      <c r="W46" s="316"/>
      <c r="X46" s="316"/>
      <c r="Y46" s="316"/>
      <c r="Z46" s="316"/>
      <c r="AA46" s="316"/>
      <c r="AB46" s="310"/>
      <c r="AC46" s="77">
        <v>2</v>
      </c>
      <c r="AD46" s="78">
        <v>3</v>
      </c>
      <c r="AE46" s="78">
        <v>1</v>
      </c>
      <c r="AF46" s="90">
        <f t="shared" si="7"/>
        <v>7</v>
      </c>
      <c r="AG46" s="360" t="s">
        <v>269</v>
      </c>
      <c r="AH46" s="316"/>
      <c r="AI46" s="316"/>
      <c r="AJ46" s="316"/>
      <c r="AK46" s="316"/>
      <c r="AL46" s="316"/>
      <c r="AM46" s="316" t="s">
        <v>270</v>
      </c>
      <c r="AN46" s="316"/>
      <c r="AO46" s="320"/>
      <c r="AP46" s="312"/>
      <c r="AQ46" s="315"/>
      <c r="AR46" s="315"/>
      <c r="AS46" s="315"/>
      <c r="AT46" s="315"/>
      <c r="AU46" s="315"/>
      <c r="AV46" s="315"/>
      <c r="AW46" s="315"/>
      <c r="AX46" s="316"/>
      <c r="AY46" s="316"/>
      <c r="AZ46" s="316"/>
      <c r="BA46" s="316"/>
      <c r="BB46" s="316"/>
      <c r="BC46" s="316"/>
      <c r="BD46" s="316"/>
      <c r="BE46" s="316"/>
      <c r="BF46" s="316" t="s">
        <v>195</v>
      </c>
      <c r="BG46" s="316"/>
      <c r="BH46" s="316"/>
      <c r="BI46" s="316"/>
      <c r="BJ46" s="316"/>
      <c r="BK46" s="316"/>
      <c r="BL46" s="316"/>
      <c r="BM46" s="310"/>
      <c r="BN46" s="87">
        <v>1</v>
      </c>
      <c r="BO46" s="88">
        <v>2</v>
      </c>
      <c r="BP46" s="88">
        <v>1</v>
      </c>
      <c r="BQ46" s="125">
        <f t="shared" si="6"/>
        <v>3</v>
      </c>
      <c r="BR46" s="385"/>
    </row>
    <row r="47" spans="2:70" s="65" customFormat="1" ht="98.25" customHeight="1">
      <c r="B47" s="394"/>
      <c r="C47" s="396"/>
      <c r="D47" s="397"/>
      <c r="E47" s="397"/>
      <c r="F47" s="397"/>
      <c r="G47" s="397"/>
      <c r="H47" s="398"/>
      <c r="I47" s="316" t="s">
        <v>94</v>
      </c>
      <c r="J47" s="316"/>
      <c r="K47" s="316"/>
      <c r="L47" s="316"/>
      <c r="M47" s="316"/>
      <c r="N47" s="316"/>
      <c r="O47" s="316"/>
      <c r="P47" s="316"/>
      <c r="Q47" s="316"/>
      <c r="R47" s="316"/>
      <c r="S47" s="316"/>
      <c r="T47" s="316"/>
      <c r="U47" s="316"/>
      <c r="V47" s="316"/>
      <c r="W47" s="316"/>
      <c r="X47" s="316"/>
      <c r="Y47" s="316"/>
      <c r="Z47" s="316"/>
      <c r="AA47" s="316"/>
      <c r="AB47" s="310"/>
      <c r="AC47" s="77">
        <v>3</v>
      </c>
      <c r="AD47" s="78">
        <v>3</v>
      </c>
      <c r="AE47" s="78">
        <v>1</v>
      </c>
      <c r="AF47" s="90">
        <f t="shared" si="7"/>
        <v>10</v>
      </c>
      <c r="AG47" s="360" t="s">
        <v>269</v>
      </c>
      <c r="AH47" s="316"/>
      <c r="AI47" s="316"/>
      <c r="AJ47" s="316"/>
      <c r="AK47" s="316"/>
      <c r="AL47" s="316"/>
      <c r="AM47" s="316" t="s">
        <v>270</v>
      </c>
      <c r="AN47" s="316"/>
      <c r="AO47" s="320"/>
      <c r="AP47" s="312"/>
      <c r="AQ47" s="315"/>
      <c r="AR47" s="315"/>
      <c r="AS47" s="315"/>
      <c r="AT47" s="315"/>
      <c r="AU47" s="315"/>
      <c r="AV47" s="315"/>
      <c r="AW47" s="315"/>
      <c r="AX47" s="316"/>
      <c r="AY47" s="316"/>
      <c r="AZ47" s="316"/>
      <c r="BA47" s="316"/>
      <c r="BB47" s="316"/>
      <c r="BC47" s="316"/>
      <c r="BD47" s="316"/>
      <c r="BE47" s="316"/>
      <c r="BF47" s="316" t="s">
        <v>111</v>
      </c>
      <c r="BG47" s="316"/>
      <c r="BH47" s="316"/>
      <c r="BI47" s="316"/>
      <c r="BJ47" s="316"/>
      <c r="BK47" s="316"/>
      <c r="BL47" s="316"/>
      <c r="BM47" s="310"/>
      <c r="BN47" s="87">
        <v>2</v>
      </c>
      <c r="BO47" s="78">
        <v>3</v>
      </c>
      <c r="BP47" s="88">
        <v>1</v>
      </c>
      <c r="BQ47" s="125">
        <f t="shared" si="6"/>
        <v>7</v>
      </c>
      <c r="BR47" s="385"/>
    </row>
    <row r="48" spans="2:70" s="65" customFormat="1" ht="71.25" customHeight="1">
      <c r="B48" s="394"/>
      <c r="C48" s="396"/>
      <c r="D48" s="397"/>
      <c r="E48" s="397"/>
      <c r="F48" s="397"/>
      <c r="G48" s="397"/>
      <c r="H48" s="398"/>
      <c r="I48" s="316" t="s">
        <v>95</v>
      </c>
      <c r="J48" s="316"/>
      <c r="K48" s="316"/>
      <c r="L48" s="316"/>
      <c r="M48" s="316"/>
      <c r="N48" s="316"/>
      <c r="O48" s="316"/>
      <c r="P48" s="316"/>
      <c r="Q48" s="316"/>
      <c r="R48" s="316"/>
      <c r="S48" s="316"/>
      <c r="T48" s="316"/>
      <c r="U48" s="316"/>
      <c r="V48" s="316"/>
      <c r="W48" s="316"/>
      <c r="X48" s="316"/>
      <c r="Y48" s="316"/>
      <c r="Z48" s="316"/>
      <c r="AA48" s="316"/>
      <c r="AB48" s="310"/>
      <c r="AC48" s="77">
        <v>3</v>
      </c>
      <c r="AD48" s="78">
        <v>3</v>
      </c>
      <c r="AE48" s="78">
        <v>2</v>
      </c>
      <c r="AF48" s="90">
        <f t="shared" si="7"/>
        <v>11</v>
      </c>
      <c r="AG48" s="360" t="s">
        <v>269</v>
      </c>
      <c r="AH48" s="316"/>
      <c r="AI48" s="316"/>
      <c r="AJ48" s="316"/>
      <c r="AK48" s="316"/>
      <c r="AL48" s="316"/>
      <c r="AM48" s="315"/>
      <c r="AN48" s="315"/>
      <c r="AO48" s="387"/>
      <c r="AP48" s="312"/>
      <c r="AQ48" s="315"/>
      <c r="AR48" s="315"/>
      <c r="AS48" s="315"/>
      <c r="AT48" s="315"/>
      <c r="AU48" s="315"/>
      <c r="AV48" s="315"/>
      <c r="AW48" s="315"/>
      <c r="AX48" s="316"/>
      <c r="AY48" s="316"/>
      <c r="AZ48" s="316"/>
      <c r="BA48" s="316"/>
      <c r="BB48" s="316"/>
      <c r="BC48" s="316"/>
      <c r="BD48" s="316"/>
      <c r="BE48" s="316"/>
      <c r="BF48" s="316" t="s">
        <v>112</v>
      </c>
      <c r="BG48" s="316"/>
      <c r="BH48" s="316"/>
      <c r="BI48" s="316"/>
      <c r="BJ48" s="316"/>
      <c r="BK48" s="316"/>
      <c r="BL48" s="316"/>
      <c r="BM48" s="310"/>
      <c r="BN48" s="87">
        <v>2</v>
      </c>
      <c r="BO48" s="88">
        <v>2</v>
      </c>
      <c r="BP48" s="88">
        <v>1</v>
      </c>
      <c r="BQ48" s="125">
        <f>PRODUCT(BN48:BO48)+BP48</f>
        <v>5</v>
      </c>
      <c r="BR48" s="385"/>
    </row>
    <row r="49" spans="2:71" s="65" customFormat="1" ht="88.5" customHeight="1">
      <c r="B49" s="394"/>
      <c r="C49" s="396"/>
      <c r="D49" s="397"/>
      <c r="E49" s="397"/>
      <c r="F49" s="397"/>
      <c r="G49" s="397"/>
      <c r="H49" s="398"/>
      <c r="I49" s="316" t="s">
        <v>96</v>
      </c>
      <c r="J49" s="316"/>
      <c r="K49" s="316"/>
      <c r="L49" s="316"/>
      <c r="M49" s="316"/>
      <c r="N49" s="316"/>
      <c r="O49" s="316"/>
      <c r="P49" s="316"/>
      <c r="Q49" s="316"/>
      <c r="R49" s="316"/>
      <c r="S49" s="316"/>
      <c r="T49" s="316"/>
      <c r="U49" s="316"/>
      <c r="V49" s="316"/>
      <c r="W49" s="316"/>
      <c r="X49" s="316"/>
      <c r="Y49" s="316"/>
      <c r="Z49" s="316"/>
      <c r="AA49" s="316"/>
      <c r="AB49" s="310"/>
      <c r="AC49" s="77">
        <v>3</v>
      </c>
      <c r="AD49" s="78">
        <v>3</v>
      </c>
      <c r="AE49" s="78">
        <v>2</v>
      </c>
      <c r="AF49" s="90">
        <f t="shared" si="7"/>
        <v>11</v>
      </c>
      <c r="AG49" s="360"/>
      <c r="AH49" s="316"/>
      <c r="AI49" s="310"/>
      <c r="AJ49" s="316" t="s">
        <v>269</v>
      </c>
      <c r="AK49" s="316"/>
      <c r="AL49" s="316"/>
      <c r="AM49" s="316" t="s">
        <v>270</v>
      </c>
      <c r="AN49" s="316"/>
      <c r="AO49" s="320"/>
      <c r="AP49" s="312"/>
      <c r="AQ49" s="315"/>
      <c r="AR49" s="315"/>
      <c r="AS49" s="315"/>
      <c r="AT49" s="315"/>
      <c r="AU49" s="315"/>
      <c r="AV49" s="315"/>
      <c r="AW49" s="315"/>
      <c r="AX49" s="316"/>
      <c r="AY49" s="316"/>
      <c r="AZ49" s="316"/>
      <c r="BA49" s="316"/>
      <c r="BB49" s="316"/>
      <c r="BC49" s="316"/>
      <c r="BD49" s="316"/>
      <c r="BE49" s="316"/>
      <c r="BF49" s="316" t="s">
        <v>113</v>
      </c>
      <c r="BG49" s="316"/>
      <c r="BH49" s="316"/>
      <c r="BI49" s="316"/>
      <c r="BJ49" s="316"/>
      <c r="BK49" s="316"/>
      <c r="BL49" s="316"/>
      <c r="BM49" s="310"/>
      <c r="BN49" s="87">
        <v>2</v>
      </c>
      <c r="BO49" s="88">
        <v>2</v>
      </c>
      <c r="BP49" s="88">
        <v>1</v>
      </c>
      <c r="BQ49" s="125">
        <f>PRODUCT(BN49:BO49)+BP49</f>
        <v>5</v>
      </c>
      <c r="BR49" s="385"/>
    </row>
    <row r="50" spans="2:71" s="65" customFormat="1" ht="69.75" customHeight="1">
      <c r="B50" s="394"/>
      <c r="C50" s="396"/>
      <c r="D50" s="397"/>
      <c r="E50" s="397"/>
      <c r="F50" s="397"/>
      <c r="G50" s="397"/>
      <c r="H50" s="398"/>
      <c r="I50" s="316" t="s">
        <v>97</v>
      </c>
      <c r="J50" s="316"/>
      <c r="K50" s="316"/>
      <c r="L50" s="316"/>
      <c r="M50" s="316"/>
      <c r="N50" s="316"/>
      <c r="O50" s="316"/>
      <c r="P50" s="316"/>
      <c r="Q50" s="316"/>
      <c r="R50" s="316"/>
      <c r="S50" s="316"/>
      <c r="T50" s="316"/>
      <c r="U50" s="316"/>
      <c r="V50" s="316"/>
      <c r="W50" s="316"/>
      <c r="X50" s="316"/>
      <c r="Y50" s="316"/>
      <c r="Z50" s="316"/>
      <c r="AA50" s="316"/>
      <c r="AB50" s="310"/>
      <c r="AC50" s="77">
        <v>2</v>
      </c>
      <c r="AD50" s="78">
        <v>3</v>
      </c>
      <c r="AE50" s="78">
        <v>1</v>
      </c>
      <c r="AF50" s="90">
        <f t="shared" si="7"/>
        <v>7</v>
      </c>
      <c r="AG50" s="360"/>
      <c r="AH50" s="316"/>
      <c r="AI50" s="316"/>
      <c r="AJ50" s="316"/>
      <c r="AK50" s="316"/>
      <c r="AL50" s="316"/>
      <c r="AM50" s="316" t="s">
        <v>271</v>
      </c>
      <c r="AN50" s="316"/>
      <c r="AO50" s="320"/>
      <c r="AP50" s="312"/>
      <c r="AQ50" s="315"/>
      <c r="AR50" s="315"/>
      <c r="AS50" s="315"/>
      <c r="AT50" s="315"/>
      <c r="AU50" s="315"/>
      <c r="AV50" s="315"/>
      <c r="AW50" s="315"/>
      <c r="AX50" s="316" t="s">
        <v>108</v>
      </c>
      <c r="AY50" s="316"/>
      <c r="AZ50" s="316"/>
      <c r="BA50" s="316"/>
      <c r="BB50" s="316"/>
      <c r="BC50" s="316"/>
      <c r="BD50" s="316"/>
      <c r="BE50" s="316"/>
      <c r="BF50" s="316" t="s">
        <v>114</v>
      </c>
      <c r="BG50" s="316"/>
      <c r="BH50" s="316"/>
      <c r="BI50" s="316"/>
      <c r="BJ50" s="316"/>
      <c r="BK50" s="316"/>
      <c r="BL50" s="316"/>
      <c r="BM50" s="310"/>
      <c r="BN50" s="87">
        <v>1</v>
      </c>
      <c r="BO50" s="88">
        <v>2</v>
      </c>
      <c r="BP50" s="88">
        <v>1</v>
      </c>
      <c r="BQ50" s="125">
        <f t="shared" ref="BQ50" si="8">PRODUCT(BN50:BO50)+BP50</f>
        <v>3</v>
      </c>
      <c r="BR50" s="385"/>
    </row>
    <row r="51" spans="2:71" s="65" customFormat="1" ht="61.5" customHeight="1">
      <c r="B51" s="394"/>
      <c r="C51" s="396"/>
      <c r="D51" s="397"/>
      <c r="E51" s="397"/>
      <c r="F51" s="397"/>
      <c r="G51" s="397"/>
      <c r="H51" s="398"/>
      <c r="I51" s="316" t="s">
        <v>98</v>
      </c>
      <c r="J51" s="316"/>
      <c r="K51" s="316"/>
      <c r="L51" s="316"/>
      <c r="M51" s="316"/>
      <c r="N51" s="316"/>
      <c r="O51" s="316"/>
      <c r="P51" s="316"/>
      <c r="Q51" s="316"/>
      <c r="R51" s="316"/>
      <c r="S51" s="316"/>
      <c r="T51" s="316"/>
      <c r="U51" s="316"/>
      <c r="V51" s="316"/>
      <c r="W51" s="316"/>
      <c r="X51" s="316"/>
      <c r="Y51" s="316"/>
      <c r="Z51" s="316"/>
      <c r="AA51" s="316"/>
      <c r="AB51" s="310"/>
      <c r="AC51" s="77">
        <v>3</v>
      </c>
      <c r="AD51" s="78">
        <v>3</v>
      </c>
      <c r="AE51" s="78">
        <v>2</v>
      </c>
      <c r="AF51" s="90">
        <f t="shared" si="7"/>
        <v>11</v>
      </c>
      <c r="AG51" s="360"/>
      <c r="AH51" s="316"/>
      <c r="AI51" s="316"/>
      <c r="AJ51" s="316" t="s">
        <v>269</v>
      </c>
      <c r="AK51" s="316"/>
      <c r="AL51" s="316"/>
      <c r="AM51" s="315"/>
      <c r="AN51" s="315"/>
      <c r="AO51" s="387"/>
      <c r="AP51" s="312" t="s">
        <v>104</v>
      </c>
      <c r="AQ51" s="315"/>
      <c r="AR51" s="315"/>
      <c r="AS51" s="315"/>
      <c r="AT51" s="315"/>
      <c r="AU51" s="315"/>
      <c r="AV51" s="315"/>
      <c r="AW51" s="315"/>
      <c r="AX51" s="316" t="s">
        <v>109</v>
      </c>
      <c r="AY51" s="316"/>
      <c r="AZ51" s="316"/>
      <c r="BA51" s="316"/>
      <c r="BB51" s="316"/>
      <c r="BC51" s="316"/>
      <c r="BD51" s="316"/>
      <c r="BE51" s="316"/>
      <c r="BF51" s="316" t="s">
        <v>194</v>
      </c>
      <c r="BG51" s="316"/>
      <c r="BH51" s="316"/>
      <c r="BI51" s="316"/>
      <c r="BJ51" s="316"/>
      <c r="BK51" s="316"/>
      <c r="BL51" s="316"/>
      <c r="BM51" s="310"/>
      <c r="BN51" s="87">
        <v>2</v>
      </c>
      <c r="BO51" s="88">
        <v>3</v>
      </c>
      <c r="BP51" s="88">
        <v>2</v>
      </c>
      <c r="BQ51" s="125">
        <f>PRODUCT(BN51:BO51)+BP51</f>
        <v>8</v>
      </c>
      <c r="BR51" s="385"/>
    </row>
    <row r="52" spans="2:71" s="65" customFormat="1" ht="81.75" customHeight="1">
      <c r="B52" s="394"/>
      <c r="C52" s="396"/>
      <c r="D52" s="397"/>
      <c r="E52" s="397"/>
      <c r="F52" s="397"/>
      <c r="G52" s="397"/>
      <c r="H52" s="398"/>
      <c r="I52" s="316" t="s">
        <v>99</v>
      </c>
      <c r="J52" s="316"/>
      <c r="K52" s="316"/>
      <c r="L52" s="316"/>
      <c r="M52" s="316"/>
      <c r="N52" s="316"/>
      <c r="O52" s="316"/>
      <c r="P52" s="316"/>
      <c r="Q52" s="316"/>
      <c r="R52" s="316"/>
      <c r="S52" s="316"/>
      <c r="T52" s="316"/>
      <c r="U52" s="316"/>
      <c r="V52" s="316"/>
      <c r="W52" s="316"/>
      <c r="X52" s="316"/>
      <c r="Y52" s="316"/>
      <c r="Z52" s="316"/>
      <c r="AA52" s="316"/>
      <c r="AB52" s="310"/>
      <c r="AC52" s="77">
        <v>1</v>
      </c>
      <c r="AD52" s="78">
        <v>3</v>
      </c>
      <c r="AE52" s="78">
        <v>2</v>
      </c>
      <c r="AF52" s="90">
        <f t="shared" si="7"/>
        <v>5</v>
      </c>
      <c r="AG52" s="360" t="s">
        <v>269</v>
      </c>
      <c r="AH52" s="316"/>
      <c r="AI52" s="316"/>
      <c r="AJ52" s="316"/>
      <c r="AK52" s="316"/>
      <c r="AL52" s="316"/>
      <c r="AM52" s="315" t="s">
        <v>213</v>
      </c>
      <c r="AN52" s="315"/>
      <c r="AO52" s="387"/>
      <c r="AP52" s="312"/>
      <c r="AQ52" s="315"/>
      <c r="AR52" s="315"/>
      <c r="AS52" s="315"/>
      <c r="AT52" s="315"/>
      <c r="AU52" s="315"/>
      <c r="AV52" s="315"/>
      <c r="AW52" s="315"/>
      <c r="AX52" s="316"/>
      <c r="AY52" s="316"/>
      <c r="AZ52" s="316"/>
      <c r="BA52" s="316"/>
      <c r="BB52" s="316"/>
      <c r="BC52" s="316"/>
      <c r="BD52" s="316"/>
      <c r="BE52" s="316"/>
      <c r="BF52" s="316" t="s">
        <v>115</v>
      </c>
      <c r="BG52" s="316"/>
      <c r="BH52" s="316"/>
      <c r="BI52" s="316"/>
      <c r="BJ52" s="316"/>
      <c r="BK52" s="316"/>
      <c r="BL52" s="316"/>
      <c r="BM52" s="310"/>
      <c r="BN52" s="77">
        <v>1</v>
      </c>
      <c r="BO52" s="78">
        <v>3</v>
      </c>
      <c r="BP52" s="78">
        <v>2</v>
      </c>
      <c r="BQ52" s="125">
        <f t="shared" ref="BQ52:BQ56" si="9">PRODUCT(BN52:BO52)+BP52</f>
        <v>5</v>
      </c>
      <c r="BR52" s="385"/>
    </row>
    <row r="53" spans="2:71" s="65" customFormat="1" ht="80.25" customHeight="1">
      <c r="B53" s="394"/>
      <c r="C53" s="396"/>
      <c r="D53" s="397"/>
      <c r="E53" s="397"/>
      <c r="F53" s="397"/>
      <c r="G53" s="397"/>
      <c r="H53" s="398"/>
      <c r="I53" s="316" t="s">
        <v>100</v>
      </c>
      <c r="J53" s="316"/>
      <c r="K53" s="316"/>
      <c r="L53" s="316"/>
      <c r="M53" s="316"/>
      <c r="N53" s="316"/>
      <c r="O53" s="316"/>
      <c r="P53" s="316"/>
      <c r="Q53" s="316"/>
      <c r="R53" s="316"/>
      <c r="S53" s="316"/>
      <c r="T53" s="316"/>
      <c r="U53" s="316"/>
      <c r="V53" s="316"/>
      <c r="W53" s="316"/>
      <c r="X53" s="316"/>
      <c r="Y53" s="316"/>
      <c r="Z53" s="316"/>
      <c r="AA53" s="316"/>
      <c r="AB53" s="310"/>
      <c r="AC53" s="77">
        <v>1</v>
      </c>
      <c r="AD53" s="78">
        <v>3</v>
      </c>
      <c r="AE53" s="78">
        <v>2</v>
      </c>
      <c r="AF53" s="90">
        <f t="shared" si="7"/>
        <v>5</v>
      </c>
      <c r="AG53" s="360" t="s">
        <v>269</v>
      </c>
      <c r="AH53" s="316"/>
      <c r="AI53" s="316"/>
      <c r="AJ53" s="316"/>
      <c r="AK53" s="316"/>
      <c r="AL53" s="316"/>
      <c r="AM53" s="315" t="s">
        <v>213</v>
      </c>
      <c r="AN53" s="315"/>
      <c r="AO53" s="387"/>
      <c r="AP53" s="312"/>
      <c r="AQ53" s="315"/>
      <c r="AR53" s="315"/>
      <c r="AS53" s="315"/>
      <c r="AT53" s="315"/>
      <c r="AU53" s="315"/>
      <c r="AV53" s="315"/>
      <c r="AW53" s="315"/>
      <c r="AX53" s="316"/>
      <c r="AY53" s="316"/>
      <c r="AZ53" s="316"/>
      <c r="BA53" s="316"/>
      <c r="BB53" s="316"/>
      <c r="BC53" s="316"/>
      <c r="BD53" s="316"/>
      <c r="BE53" s="316"/>
      <c r="BF53" s="316" t="s">
        <v>116</v>
      </c>
      <c r="BG53" s="316"/>
      <c r="BH53" s="316"/>
      <c r="BI53" s="316"/>
      <c r="BJ53" s="316"/>
      <c r="BK53" s="316"/>
      <c r="BL53" s="316"/>
      <c r="BM53" s="310"/>
      <c r="BN53" s="77">
        <v>1</v>
      </c>
      <c r="BO53" s="78">
        <v>3</v>
      </c>
      <c r="BP53" s="78">
        <v>2</v>
      </c>
      <c r="BQ53" s="125">
        <f t="shared" si="9"/>
        <v>5</v>
      </c>
      <c r="BR53" s="385"/>
    </row>
    <row r="54" spans="2:71" s="65" customFormat="1" ht="77.25" customHeight="1">
      <c r="B54" s="394"/>
      <c r="C54" s="396"/>
      <c r="D54" s="397"/>
      <c r="E54" s="397"/>
      <c r="F54" s="397"/>
      <c r="G54" s="397"/>
      <c r="H54" s="398"/>
      <c r="I54" s="316" t="s">
        <v>101</v>
      </c>
      <c r="J54" s="316"/>
      <c r="K54" s="316"/>
      <c r="L54" s="316"/>
      <c r="M54" s="316"/>
      <c r="N54" s="316"/>
      <c r="O54" s="316"/>
      <c r="P54" s="316"/>
      <c r="Q54" s="316"/>
      <c r="R54" s="316"/>
      <c r="S54" s="316"/>
      <c r="T54" s="316"/>
      <c r="U54" s="316"/>
      <c r="V54" s="316"/>
      <c r="W54" s="316"/>
      <c r="X54" s="316"/>
      <c r="Y54" s="316"/>
      <c r="Z54" s="316"/>
      <c r="AA54" s="316"/>
      <c r="AB54" s="310"/>
      <c r="AC54" s="77">
        <v>1</v>
      </c>
      <c r="AD54" s="78">
        <v>4</v>
      </c>
      <c r="AE54" s="78">
        <v>1</v>
      </c>
      <c r="AF54" s="90">
        <f t="shared" si="7"/>
        <v>5</v>
      </c>
      <c r="AG54" s="360" t="s">
        <v>269</v>
      </c>
      <c r="AH54" s="316"/>
      <c r="AI54" s="316"/>
      <c r="AJ54" s="316"/>
      <c r="AK54" s="316"/>
      <c r="AL54" s="316"/>
      <c r="AM54" s="315"/>
      <c r="AN54" s="315"/>
      <c r="AO54" s="387"/>
      <c r="AP54" s="312"/>
      <c r="AQ54" s="315"/>
      <c r="AR54" s="315"/>
      <c r="AS54" s="315"/>
      <c r="AT54" s="315"/>
      <c r="AU54" s="315"/>
      <c r="AV54" s="315"/>
      <c r="AW54" s="315"/>
      <c r="AX54" s="316"/>
      <c r="AY54" s="316"/>
      <c r="AZ54" s="316"/>
      <c r="BA54" s="316"/>
      <c r="BB54" s="316"/>
      <c r="BC54" s="316"/>
      <c r="BD54" s="316"/>
      <c r="BE54" s="316"/>
      <c r="BF54" s="316" t="s">
        <v>117</v>
      </c>
      <c r="BG54" s="316"/>
      <c r="BH54" s="316"/>
      <c r="BI54" s="316"/>
      <c r="BJ54" s="316"/>
      <c r="BK54" s="316"/>
      <c r="BL54" s="316"/>
      <c r="BM54" s="310"/>
      <c r="BN54" s="77">
        <v>1</v>
      </c>
      <c r="BO54" s="78">
        <v>4</v>
      </c>
      <c r="BP54" s="78">
        <v>1</v>
      </c>
      <c r="BQ54" s="90">
        <f t="shared" si="9"/>
        <v>5</v>
      </c>
      <c r="BR54" s="385"/>
    </row>
    <row r="55" spans="2:71" s="65" customFormat="1" ht="48.75" customHeight="1" thickBot="1">
      <c r="B55" s="394"/>
      <c r="C55" s="396"/>
      <c r="D55" s="397"/>
      <c r="E55" s="397"/>
      <c r="F55" s="397"/>
      <c r="G55" s="397"/>
      <c r="H55" s="398"/>
      <c r="I55" s="350" t="s">
        <v>102</v>
      </c>
      <c r="J55" s="350"/>
      <c r="K55" s="350"/>
      <c r="L55" s="350"/>
      <c r="M55" s="350"/>
      <c r="N55" s="350"/>
      <c r="O55" s="350"/>
      <c r="P55" s="350"/>
      <c r="Q55" s="350"/>
      <c r="R55" s="350"/>
      <c r="S55" s="350"/>
      <c r="T55" s="350"/>
      <c r="U55" s="350"/>
      <c r="V55" s="350"/>
      <c r="W55" s="350"/>
      <c r="X55" s="350"/>
      <c r="Y55" s="350"/>
      <c r="Z55" s="350"/>
      <c r="AA55" s="350"/>
      <c r="AB55" s="345"/>
      <c r="AC55" s="91">
        <v>3</v>
      </c>
      <c r="AD55" s="92">
        <v>3</v>
      </c>
      <c r="AE55" s="92">
        <v>2</v>
      </c>
      <c r="AF55" s="93">
        <f t="shared" si="7"/>
        <v>11</v>
      </c>
      <c r="AG55" s="359" t="s">
        <v>269</v>
      </c>
      <c r="AH55" s="350"/>
      <c r="AI55" s="350"/>
      <c r="AJ55" s="350"/>
      <c r="AK55" s="350"/>
      <c r="AL55" s="350"/>
      <c r="AM55" s="500"/>
      <c r="AN55" s="500"/>
      <c r="AO55" s="507"/>
      <c r="AP55" s="408" t="s">
        <v>104</v>
      </c>
      <c r="AQ55" s="500"/>
      <c r="AR55" s="500"/>
      <c r="AS55" s="500"/>
      <c r="AT55" s="500"/>
      <c r="AU55" s="500"/>
      <c r="AV55" s="500"/>
      <c r="AW55" s="500"/>
      <c r="AX55" s="350" t="s">
        <v>110</v>
      </c>
      <c r="AY55" s="350"/>
      <c r="AZ55" s="350"/>
      <c r="BA55" s="350"/>
      <c r="BB55" s="350"/>
      <c r="BC55" s="350"/>
      <c r="BD55" s="350"/>
      <c r="BE55" s="350"/>
      <c r="BF55" s="350" t="s">
        <v>118</v>
      </c>
      <c r="BG55" s="350"/>
      <c r="BH55" s="350"/>
      <c r="BI55" s="350"/>
      <c r="BJ55" s="350"/>
      <c r="BK55" s="350"/>
      <c r="BL55" s="350"/>
      <c r="BM55" s="345"/>
      <c r="BN55" s="132">
        <v>2</v>
      </c>
      <c r="BO55" s="92">
        <v>3</v>
      </c>
      <c r="BP55" s="92">
        <v>2</v>
      </c>
      <c r="BQ55" s="133">
        <f t="shared" si="9"/>
        <v>8</v>
      </c>
      <c r="BR55" s="386"/>
    </row>
    <row r="56" spans="2:71" ht="109.5" customHeight="1" thickTop="1" thickBot="1">
      <c r="B56" s="394" t="s">
        <v>1</v>
      </c>
      <c r="C56" s="354" t="s">
        <v>83</v>
      </c>
      <c r="D56" s="354"/>
      <c r="E56" s="354"/>
      <c r="F56" s="354"/>
      <c r="G56" s="354"/>
      <c r="H56" s="355"/>
      <c r="I56" s="328" t="s">
        <v>82</v>
      </c>
      <c r="J56" s="329"/>
      <c r="K56" s="329"/>
      <c r="L56" s="329"/>
      <c r="M56" s="329"/>
      <c r="N56" s="329"/>
      <c r="O56" s="329"/>
      <c r="P56" s="329"/>
      <c r="Q56" s="329"/>
      <c r="R56" s="329"/>
      <c r="S56" s="329"/>
      <c r="T56" s="329"/>
      <c r="U56" s="329"/>
      <c r="V56" s="329"/>
      <c r="W56" s="329"/>
      <c r="X56" s="329"/>
      <c r="Y56" s="329"/>
      <c r="Z56" s="329"/>
      <c r="AA56" s="329"/>
      <c r="AB56" s="330"/>
      <c r="AC56" s="45">
        <v>2</v>
      </c>
      <c r="AD56" s="134">
        <v>3</v>
      </c>
      <c r="AE56" s="75">
        <v>2</v>
      </c>
      <c r="AF56" s="135">
        <f t="shared" si="7"/>
        <v>8</v>
      </c>
      <c r="AG56" s="351" t="s">
        <v>269</v>
      </c>
      <c r="AH56" s="329"/>
      <c r="AI56" s="352"/>
      <c r="AJ56" s="107"/>
      <c r="AK56" s="58"/>
      <c r="AL56" s="59"/>
      <c r="AM56" s="321"/>
      <c r="AN56" s="322"/>
      <c r="AO56" s="323"/>
      <c r="AP56" s="311" t="s">
        <v>198</v>
      </c>
      <c r="AQ56" s="305"/>
      <c r="AR56" s="305"/>
      <c r="AS56" s="305"/>
      <c r="AT56" s="305"/>
      <c r="AU56" s="305"/>
      <c r="AV56" s="305"/>
      <c r="AW56" s="312"/>
      <c r="AX56" s="328" t="s">
        <v>390</v>
      </c>
      <c r="AY56" s="329"/>
      <c r="AZ56" s="329"/>
      <c r="BA56" s="329"/>
      <c r="BB56" s="329"/>
      <c r="BC56" s="329"/>
      <c r="BD56" s="329"/>
      <c r="BE56" s="352"/>
      <c r="BF56" s="328" t="s">
        <v>133</v>
      </c>
      <c r="BG56" s="329"/>
      <c r="BH56" s="329"/>
      <c r="BI56" s="329"/>
      <c r="BJ56" s="329"/>
      <c r="BK56" s="329"/>
      <c r="BL56" s="329"/>
      <c r="BM56" s="330"/>
      <c r="BN56" s="155">
        <v>1</v>
      </c>
      <c r="BO56" s="156">
        <v>3</v>
      </c>
      <c r="BP56" s="156">
        <v>1</v>
      </c>
      <c r="BQ56" s="157">
        <f t="shared" si="9"/>
        <v>4</v>
      </c>
      <c r="BR56" s="56" t="s">
        <v>372</v>
      </c>
    </row>
    <row r="57" spans="2:71" ht="123" customHeight="1" thickTop="1">
      <c r="B57" s="394"/>
      <c r="C57" s="354" t="s">
        <v>240</v>
      </c>
      <c r="D57" s="354"/>
      <c r="E57" s="354"/>
      <c r="F57" s="354"/>
      <c r="G57" s="354"/>
      <c r="H57" s="355"/>
      <c r="I57" s="337" t="s">
        <v>241</v>
      </c>
      <c r="J57" s="338"/>
      <c r="K57" s="338"/>
      <c r="L57" s="338"/>
      <c r="M57" s="338"/>
      <c r="N57" s="338"/>
      <c r="O57" s="338"/>
      <c r="P57" s="338"/>
      <c r="Q57" s="338"/>
      <c r="R57" s="338"/>
      <c r="S57" s="338"/>
      <c r="T57" s="338"/>
      <c r="U57" s="338"/>
      <c r="V57" s="338"/>
      <c r="W57" s="338"/>
      <c r="X57" s="338"/>
      <c r="Y57" s="338"/>
      <c r="Z57" s="338"/>
      <c r="AA57" s="338"/>
      <c r="AB57" s="348"/>
      <c r="AC57" s="53">
        <v>2</v>
      </c>
      <c r="AD57" s="45">
        <v>3</v>
      </c>
      <c r="AE57" s="47">
        <v>1</v>
      </c>
      <c r="AF57" s="54">
        <f t="shared" ref="AF57:AF60" si="10">PRODUCT(AC57:AD57)+AE57</f>
        <v>7</v>
      </c>
      <c r="AG57" s="349" t="s">
        <v>269</v>
      </c>
      <c r="AH57" s="338"/>
      <c r="AI57" s="339"/>
      <c r="AJ57" s="337"/>
      <c r="AK57" s="338"/>
      <c r="AL57" s="339"/>
      <c r="AM57" s="340"/>
      <c r="AN57" s="341"/>
      <c r="AO57" s="342"/>
      <c r="AP57" s="343"/>
      <c r="AQ57" s="341"/>
      <c r="AR57" s="341"/>
      <c r="AS57" s="341"/>
      <c r="AT57" s="341"/>
      <c r="AU57" s="341"/>
      <c r="AV57" s="341"/>
      <c r="AW57" s="344"/>
      <c r="AX57" s="337" t="s">
        <v>242</v>
      </c>
      <c r="AY57" s="338"/>
      <c r="AZ57" s="338"/>
      <c r="BA57" s="338"/>
      <c r="BB57" s="338"/>
      <c r="BC57" s="338"/>
      <c r="BD57" s="338"/>
      <c r="BE57" s="338"/>
      <c r="BF57" s="337" t="s">
        <v>243</v>
      </c>
      <c r="BG57" s="338"/>
      <c r="BH57" s="338"/>
      <c r="BI57" s="338"/>
      <c r="BJ57" s="338"/>
      <c r="BK57" s="338"/>
      <c r="BL57" s="338"/>
      <c r="BM57" s="348"/>
      <c r="BN57" s="152">
        <v>1</v>
      </c>
      <c r="BO57" s="153">
        <v>3</v>
      </c>
      <c r="BP57" s="153">
        <v>1</v>
      </c>
      <c r="BQ57" s="154">
        <f t="shared" ref="BQ57:BQ60" si="11">PRODUCT(BN57:BO57)+BP57</f>
        <v>4</v>
      </c>
      <c r="BR57" s="422" t="s">
        <v>380</v>
      </c>
    </row>
    <row r="58" spans="2:71" ht="109.5" customHeight="1">
      <c r="B58" s="394"/>
      <c r="C58" s="397"/>
      <c r="D58" s="397"/>
      <c r="E58" s="397"/>
      <c r="F58" s="397"/>
      <c r="G58" s="397"/>
      <c r="H58" s="398"/>
      <c r="I58" s="310" t="s">
        <v>244</v>
      </c>
      <c r="J58" s="308"/>
      <c r="K58" s="308"/>
      <c r="L58" s="308"/>
      <c r="M58" s="308"/>
      <c r="N58" s="308"/>
      <c r="O58" s="308"/>
      <c r="P58" s="308"/>
      <c r="Q58" s="308"/>
      <c r="R58" s="308"/>
      <c r="S58" s="308"/>
      <c r="T58" s="308"/>
      <c r="U58" s="308"/>
      <c r="V58" s="308"/>
      <c r="W58" s="308"/>
      <c r="X58" s="308"/>
      <c r="Y58" s="308"/>
      <c r="Z58" s="308"/>
      <c r="AA58" s="308"/>
      <c r="AB58" s="313"/>
      <c r="AC58" s="87">
        <v>1</v>
      </c>
      <c r="AD58" s="78">
        <v>3</v>
      </c>
      <c r="AE58" s="88">
        <v>1</v>
      </c>
      <c r="AF58" s="90">
        <f t="shared" si="10"/>
        <v>4</v>
      </c>
      <c r="AG58" s="307" t="s">
        <v>269</v>
      </c>
      <c r="AH58" s="308"/>
      <c r="AI58" s="309"/>
      <c r="AJ58" s="310"/>
      <c r="AK58" s="308"/>
      <c r="AL58" s="309"/>
      <c r="AM58" s="304"/>
      <c r="AN58" s="305"/>
      <c r="AO58" s="306"/>
      <c r="AP58" s="311"/>
      <c r="AQ58" s="305"/>
      <c r="AR58" s="305"/>
      <c r="AS58" s="305"/>
      <c r="AT58" s="305"/>
      <c r="AU58" s="305"/>
      <c r="AV58" s="305"/>
      <c r="AW58" s="312"/>
      <c r="AX58" s="372"/>
      <c r="AY58" s="368"/>
      <c r="AZ58" s="368"/>
      <c r="BA58" s="368"/>
      <c r="BB58" s="368"/>
      <c r="BC58" s="368"/>
      <c r="BD58" s="368"/>
      <c r="BE58" s="368"/>
      <c r="BF58" s="372" t="s">
        <v>245</v>
      </c>
      <c r="BG58" s="368"/>
      <c r="BH58" s="368"/>
      <c r="BI58" s="368"/>
      <c r="BJ58" s="368"/>
      <c r="BK58" s="368"/>
      <c r="BL58" s="368"/>
      <c r="BM58" s="373"/>
      <c r="BN58" s="140">
        <v>1</v>
      </c>
      <c r="BO58" s="141">
        <v>3</v>
      </c>
      <c r="BP58" s="142">
        <v>1</v>
      </c>
      <c r="BQ58" s="143">
        <f t="shared" si="11"/>
        <v>4</v>
      </c>
      <c r="BR58" s="385"/>
    </row>
    <row r="59" spans="2:71" ht="109.5" customHeight="1">
      <c r="B59" s="394"/>
      <c r="C59" s="397"/>
      <c r="D59" s="397"/>
      <c r="E59" s="397"/>
      <c r="F59" s="397"/>
      <c r="G59" s="397"/>
      <c r="H59" s="398"/>
      <c r="I59" s="372" t="s">
        <v>246</v>
      </c>
      <c r="J59" s="368"/>
      <c r="K59" s="368"/>
      <c r="L59" s="368"/>
      <c r="M59" s="368"/>
      <c r="N59" s="368"/>
      <c r="O59" s="368"/>
      <c r="P59" s="368"/>
      <c r="Q59" s="368"/>
      <c r="R59" s="368"/>
      <c r="S59" s="368"/>
      <c r="T59" s="368"/>
      <c r="U59" s="368"/>
      <c r="V59" s="368"/>
      <c r="W59" s="368"/>
      <c r="X59" s="368"/>
      <c r="Y59" s="368"/>
      <c r="Z59" s="368"/>
      <c r="AA59" s="368"/>
      <c r="AB59" s="373"/>
      <c r="AC59" s="77">
        <v>2</v>
      </c>
      <c r="AD59" s="78">
        <v>2</v>
      </c>
      <c r="AE59" s="88">
        <v>1</v>
      </c>
      <c r="AF59" s="90">
        <f t="shared" si="10"/>
        <v>5</v>
      </c>
      <c r="AG59" s="307" t="s">
        <v>269</v>
      </c>
      <c r="AH59" s="308"/>
      <c r="AI59" s="309"/>
      <c r="AJ59" s="101"/>
      <c r="AK59" s="102"/>
      <c r="AL59" s="63"/>
      <c r="AM59" s="103"/>
      <c r="AN59" s="67"/>
      <c r="AO59" s="104"/>
      <c r="AP59" s="311" t="s">
        <v>198</v>
      </c>
      <c r="AQ59" s="305"/>
      <c r="AR59" s="305"/>
      <c r="AS59" s="305"/>
      <c r="AT59" s="305"/>
      <c r="AU59" s="305"/>
      <c r="AV59" s="305"/>
      <c r="AW59" s="312"/>
      <c r="AX59" s="101"/>
      <c r="AY59" s="102"/>
      <c r="AZ59" s="102"/>
      <c r="BA59" s="102"/>
      <c r="BB59" s="102"/>
      <c r="BC59" s="102"/>
      <c r="BD59" s="102"/>
      <c r="BE59" s="102"/>
      <c r="BF59" s="310" t="s">
        <v>247</v>
      </c>
      <c r="BG59" s="308"/>
      <c r="BH59" s="308"/>
      <c r="BI59" s="308"/>
      <c r="BJ59" s="308"/>
      <c r="BK59" s="308"/>
      <c r="BL59" s="308"/>
      <c r="BM59" s="313"/>
      <c r="BN59" s="140">
        <v>1</v>
      </c>
      <c r="BO59" s="142">
        <v>2</v>
      </c>
      <c r="BP59" s="142">
        <v>1</v>
      </c>
      <c r="BQ59" s="144">
        <f t="shared" si="11"/>
        <v>3</v>
      </c>
      <c r="BR59" s="385"/>
    </row>
    <row r="60" spans="2:71" ht="109.5" customHeight="1" thickBot="1">
      <c r="B60" s="394"/>
      <c r="C60" s="397"/>
      <c r="D60" s="397"/>
      <c r="E60" s="397"/>
      <c r="F60" s="397"/>
      <c r="G60" s="397"/>
      <c r="H60" s="398"/>
      <c r="I60" s="372" t="s">
        <v>248</v>
      </c>
      <c r="J60" s="368"/>
      <c r="K60" s="368"/>
      <c r="L60" s="368"/>
      <c r="M60" s="368"/>
      <c r="N60" s="368"/>
      <c r="O60" s="368"/>
      <c r="P60" s="368"/>
      <c r="Q60" s="368"/>
      <c r="R60" s="368"/>
      <c r="S60" s="368"/>
      <c r="T60" s="368"/>
      <c r="U60" s="368"/>
      <c r="V60" s="368"/>
      <c r="W60" s="368"/>
      <c r="X60" s="368"/>
      <c r="Y60" s="368"/>
      <c r="Z60" s="368"/>
      <c r="AA60" s="368"/>
      <c r="AB60" s="373"/>
      <c r="AC60" s="149">
        <v>2</v>
      </c>
      <c r="AD60" s="150">
        <v>3</v>
      </c>
      <c r="AE60" s="150">
        <v>2</v>
      </c>
      <c r="AF60" s="151">
        <f t="shared" si="10"/>
        <v>8</v>
      </c>
      <c r="AG60" s="367" t="s">
        <v>269</v>
      </c>
      <c r="AH60" s="368"/>
      <c r="AI60" s="369"/>
      <c r="AJ60" s="101"/>
      <c r="AK60" s="102"/>
      <c r="AL60" s="63"/>
      <c r="AM60" s="370"/>
      <c r="AN60" s="325"/>
      <c r="AO60" s="371"/>
      <c r="AP60" s="311" t="s">
        <v>198</v>
      </c>
      <c r="AQ60" s="305"/>
      <c r="AR60" s="305"/>
      <c r="AS60" s="305"/>
      <c r="AT60" s="305"/>
      <c r="AU60" s="305"/>
      <c r="AV60" s="305"/>
      <c r="AW60" s="312"/>
      <c r="AX60" s="103"/>
      <c r="AY60" s="67"/>
      <c r="AZ60" s="67"/>
      <c r="BA60" s="67"/>
      <c r="BB60" s="67"/>
      <c r="BC60" s="67"/>
      <c r="BD60" s="67"/>
      <c r="BE60" s="67"/>
      <c r="BF60" s="372" t="s">
        <v>249</v>
      </c>
      <c r="BG60" s="368"/>
      <c r="BH60" s="368"/>
      <c r="BI60" s="368"/>
      <c r="BJ60" s="368"/>
      <c r="BK60" s="368"/>
      <c r="BL60" s="368"/>
      <c r="BM60" s="373"/>
      <c r="BN60" s="145">
        <v>2</v>
      </c>
      <c r="BO60" s="146">
        <v>3</v>
      </c>
      <c r="BP60" s="147">
        <v>1</v>
      </c>
      <c r="BQ60" s="148">
        <f t="shared" si="11"/>
        <v>7</v>
      </c>
      <c r="BR60" s="385"/>
    </row>
    <row r="61" spans="2:71" ht="70.5" customHeight="1" thickTop="1" thickBot="1">
      <c r="B61" s="394"/>
      <c r="C61" s="301" t="s">
        <v>282</v>
      </c>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302"/>
      <c r="AZ61" s="302"/>
      <c r="BA61" s="302"/>
      <c r="BB61" s="302"/>
      <c r="BC61" s="302"/>
      <c r="BD61" s="302"/>
      <c r="BE61" s="302"/>
      <c r="BF61" s="302"/>
      <c r="BG61" s="302"/>
      <c r="BH61" s="302"/>
      <c r="BI61" s="302"/>
      <c r="BJ61" s="302"/>
      <c r="BK61" s="302"/>
      <c r="BL61" s="302"/>
      <c r="BM61" s="302"/>
      <c r="BN61" s="302"/>
      <c r="BO61" s="302"/>
      <c r="BP61" s="302"/>
      <c r="BQ61" s="302"/>
      <c r="BR61" s="303"/>
    </row>
    <row r="62" spans="2:71" ht="109.5" customHeight="1" thickTop="1" thickBot="1">
      <c r="B62" s="627"/>
      <c r="C62" s="357" t="s">
        <v>187</v>
      </c>
      <c r="D62" s="357"/>
      <c r="E62" s="357"/>
      <c r="F62" s="357"/>
      <c r="G62" s="357"/>
      <c r="H62" s="358"/>
      <c r="I62" s="428" t="s">
        <v>188</v>
      </c>
      <c r="J62" s="429"/>
      <c r="K62" s="429"/>
      <c r="L62" s="429"/>
      <c r="M62" s="429"/>
      <c r="N62" s="429"/>
      <c r="O62" s="429"/>
      <c r="P62" s="429"/>
      <c r="Q62" s="429"/>
      <c r="R62" s="429"/>
      <c r="S62" s="429"/>
      <c r="T62" s="429"/>
      <c r="U62" s="429"/>
      <c r="V62" s="429"/>
      <c r="W62" s="429"/>
      <c r="X62" s="429"/>
      <c r="Y62" s="429"/>
      <c r="Z62" s="429"/>
      <c r="AA62" s="429"/>
      <c r="AB62" s="430"/>
      <c r="AC62" s="115">
        <v>1</v>
      </c>
      <c r="AD62" s="116">
        <v>4</v>
      </c>
      <c r="AE62" s="116">
        <v>2</v>
      </c>
      <c r="AF62" s="117">
        <f t="shared" ref="AF62" si="12">PRODUCT(AC62:AD62)+AE62</f>
        <v>6</v>
      </c>
      <c r="AG62" s="431" t="s">
        <v>269</v>
      </c>
      <c r="AH62" s="429"/>
      <c r="AI62" s="432"/>
      <c r="AJ62" s="428"/>
      <c r="AK62" s="429"/>
      <c r="AL62" s="432"/>
      <c r="AM62" s="433"/>
      <c r="AN62" s="434"/>
      <c r="AO62" s="435"/>
      <c r="AP62" s="436"/>
      <c r="AQ62" s="437"/>
      <c r="AR62" s="437"/>
      <c r="AS62" s="437"/>
      <c r="AT62" s="437"/>
      <c r="AU62" s="437"/>
      <c r="AV62" s="437"/>
      <c r="AW62" s="438"/>
      <c r="AX62" s="433" t="s">
        <v>171</v>
      </c>
      <c r="AY62" s="434"/>
      <c r="AZ62" s="434"/>
      <c r="BA62" s="434"/>
      <c r="BB62" s="434"/>
      <c r="BC62" s="434"/>
      <c r="BD62" s="434"/>
      <c r="BE62" s="439"/>
      <c r="BF62" s="428" t="s">
        <v>189</v>
      </c>
      <c r="BG62" s="429"/>
      <c r="BH62" s="429"/>
      <c r="BI62" s="429"/>
      <c r="BJ62" s="429"/>
      <c r="BK62" s="429"/>
      <c r="BL62" s="429"/>
      <c r="BM62" s="430"/>
      <c r="BN62" s="115">
        <v>1</v>
      </c>
      <c r="BO62" s="116">
        <v>4</v>
      </c>
      <c r="BP62" s="116">
        <v>2</v>
      </c>
      <c r="BQ62" s="117">
        <f t="shared" ref="BQ62" si="13">PRODUCT(BN62:BO62)+BP62</f>
        <v>6</v>
      </c>
      <c r="BR62" s="57" t="s">
        <v>341</v>
      </c>
    </row>
    <row r="63" spans="2:71" ht="102" customHeight="1" thickTop="1">
      <c r="B63" s="409" t="s">
        <v>1</v>
      </c>
      <c r="C63" s="410" t="s">
        <v>84</v>
      </c>
      <c r="D63" s="411"/>
      <c r="E63" s="411"/>
      <c r="F63" s="411"/>
      <c r="G63" s="411"/>
      <c r="H63" s="412"/>
      <c r="I63" s="337" t="s">
        <v>85</v>
      </c>
      <c r="J63" s="338"/>
      <c r="K63" s="338"/>
      <c r="L63" s="338"/>
      <c r="M63" s="338"/>
      <c r="N63" s="338"/>
      <c r="O63" s="338"/>
      <c r="P63" s="338"/>
      <c r="Q63" s="338"/>
      <c r="R63" s="338"/>
      <c r="S63" s="338"/>
      <c r="T63" s="338"/>
      <c r="U63" s="338"/>
      <c r="V63" s="338"/>
      <c r="W63" s="338"/>
      <c r="X63" s="338"/>
      <c r="Y63" s="338"/>
      <c r="Z63" s="338"/>
      <c r="AA63" s="338"/>
      <c r="AB63" s="348"/>
      <c r="AC63" s="46">
        <v>1</v>
      </c>
      <c r="AD63" s="47">
        <v>3</v>
      </c>
      <c r="AE63" s="136">
        <v>2</v>
      </c>
      <c r="AF63" s="48">
        <f>PRODUCT(AC63:AD63)+AE63</f>
        <v>5</v>
      </c>
      <c r="AG63" s="351" t="s">
        <v>269</v>
      </c>
      <c r="AH63" s="329"/>
      <c r="AI63" s="352"/>
      <c r="AJ63" s="337"/>
      <c r="AK63" s="338"/>
      <c r="AL63" s="339"/>
      <c r="AM63" s="340"/>
      <c r="AN63" s="341"/>
      <c r="AO63" s="342"/>
      <c r="AP63" s="349" t="s">
        <v>329</v>
      </c>
      <c r="AQ63" s="338"/>
      <c r="AR63" s="338"/>
      <c r="AS63" s="338"/>
      <c r="AT63" s="338"/>
      <c r="AU63" s="338"/>
      <c r="AV63" s="338"/>
      <c r="AW63" s="339"/>
      <c r="AX63" s="340"/>
      <c r="AY63" s="341"/>
      <c r="AZ63" s="341"/>
      <c r="BA63" s="341"/>
      <c r="BB63" s="341"/>
      <c r="BC63" s="341"/>
      <c r="BD63" s="341"/>
      <c r="BE63" s="344"/>
      <c r="BF63" s="337" t="s">
        <v>86</v>
      </c>
      <c r="BG63" s="338"/>
      <c r="BH63" s="338"/>
      <c r="BI63" s="338"/>
      <c r="BJ63" s="338"/>
      <c r="BK63" s="338"/>
      <c r="BL63" s="338"/>
      <c r="BM63" s="348"/>
      <c r="BN63" s="46">
        <v>1</v>
      </c>
      <c r="BO63" s="47">
        <v>2</v>
      </c>
      <c r="BP63" s="47">
        <v>2</v>
      </c>
      <c r="BQ63" s="48">
        <f>PRODUCT(BN63:BO63)+BP63</f>
        <v>4</v>
      </c>
      <c r="BR63" s="422" t="s">
        <v>381</v>
      </c>
    </row>
    <row r="64" spans="2:71" ht="123" customHeight="1" thickBot="1">
      <c r="B64" s="395"/>
      <c r="C64" s="413"/>
      <c r="D64" s="414"/>
      <c r="E64" s="414"/>
      <c r="F64" s="414"/>
      <c r="G64" s="414"/>
      <c r="H64" s="415"/>
      <c r="I64" s="653" t="s">
        <v>176</v>
      </c>
      <c r="J64" s="654"/>
      <c r="K64" s="654"/>
      <c r="L64" s="654"/>
      <c r="M64" s="654"/>
      <c r="N64" s="654"/>
      <c r="O64" s="654"/>
      <c r="P64" s="654"/>
      <c r="Q64" s="654"/>
      <c r="R64" s="654"/>
      <c r="S64" s="654"/>
      <c r="T64" s="654"/>
      <c r="U64" s="654"/>
      <c r="V64" s="654"/>
      <c r="W64" s="654"/>
      <c r="X64" s="654"/>
      <c r="Y64" s="654"/>
      <c r="Z64" s="654"/>
      <c r="AA64" s="654"/>
      <c r="AB64" s="655"/>
      <c r="AC64" s="137">
        <v>1</v>
      </c>
      <c r="AD64" s="138">
        <v>2</v>
      </c>
      <c r="AE64" s="138">
        <v>1</v>
      </c>
      <c r="AF64" s="139">
        <f>PRODUCT(AC64:AD64)+AE64</f>
        <v>3</v>
      </c>
      <c r="AG64" s="380" t="s">
        <v>269</v>
      </c>
      <c r="AH64" s="378"/>
      <c r="AI64" s="381"/>
      <c r="AJ64" s="377"/>
      <c r="AK64" s="378"/>
      <c r="AL64" s="381"/>
      <c r="AM64" s="419"/>
      <c r="AN64" s="383"/>
      <c r="AO64" s="656"/>
      <c r="AP64" s="657" t="s">
        <v>329</v>
      </c>
      <c r="AQ64" s="654"/>
      <c r="AR64" s="654"/>
      <c r="AS64" s="654"/>
      <c r="AT64" s="654"/>
      <c r="AU64" s="654"/>
      <c r="AV64" s="654"/>
      <c r="AW64" s="658"/>
      <c r="AX64" s="383"/>
      <c r="AY64" s="383"/>
      <c r="AZ64" s="383"/>
      <c r="BA64" s="383"/>
      <c r="BB64" s="383"/>
      <c r="BC64" s="383"/>
      <c r="BD64" s="383"/>
      <c r="BE64" s="384"/>
      <c r="BF64" s="653" t="s">
        <v>177</v>
      </c>
      <c r="BG64" s="654"/>
      <c r="BH64" s="654"/>
      <c r="BI64" s="654"/>
      <c r="BJ64" s="654"/>
      <c r="BK64" s="654"/>
      <c r="BL64" s="654"/>
      <c r="BM64" s="655"/>
      <c r="BN64" s="137">
        <v>1</v>
      </c>
      <c r="BO64" s="138">
        <v>2</v>
      </c>
      <c r="BP64" s="138">
        <v>1</v>
      </c>
      <c r="BQ64" s="139">
        <f>PRODUCT(BN64:BO64)+BP64</f>
        <v>3</v>
      </c>
      <c r="BR64" s="423"/>
      <c r="BS64" s="1"/>
    </row>
    <row r="67" spans="9:49" ht="57" customHeight="1">
      <c r="I67" s="314" t="s">
        <v>387</v>
      </c>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4"/>
      <c r="AO67" s="314"/>
      <c r="AP67" s="314"/>
      <c r="AQ67" s="314"/>
      <c r="AR67" s="314"/>
      <c r="AS67" s="314"/>
      <c r="AT67" s="314"/>
      <c r="AU67" s="314"/>
      <c r="AV67" s="314"/>
      <c r="AW67" s="314"/>
    </row>
    <row r="69" spans="9:49" ht="47.25" customHeight="1">
      <c r="I69" s="314" t="s">
        <v>388</v>
      </c>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4"/>
      <c r="AO69" s="314"/>
      <c r="AP69" s="314"/>
      <c r="AQ69" s="314"/>
      <c r="AR69" s="314"/>
      <c r="AS69" s="314"/>
      <c r="AT69" s="314"/>
      <c r="AU69" s="314"/>
    </row>
  </sheetData>
  <mergeCells count="400">
    <mergeCell ref="G8:H8"/>
    <mergeCell ref="I8:S8"/>
    <mergeCell ref="T8:V8"/>
    <mergeCell ref="W8:Y8"/>
    <mergeCell ref="Z8:AB8"/>
    <mergeCell ref="BR2:BR16"/>
    <mergeCell ref="B17:BR17"/>
    <mergeCell ref="B18:B19"/>
    <mergeCell ref="C18:AB18"/>
    <mergeCell ref="AC18:AF18"/>
    <mergeCell ref="AG18:AO18"/>
    <mergeCell ref="AP18:BM18"/>
    <mergeCell ref="C19:H19"/>
    <mergeCell ref="I19:AB19"/>
    <mergeCell ref="AG19:AI19"/>
    <mergeCell ref="AJ19:AL19"/>
    <mergeCell ref="AM19:AO19"/>
    <mergeCell ref="G9:H9"/>
    <mergeCell ref="I9:S9"/>
    <mergeCell ref="T9:V9"/>
    <mergeCell ref="Z9:AB9"/>
    <mergeCell ref="T5:V5"/>
    <mergeCell ref="W5:Y5"/>
    <mergeCell ref="I11:S11"/>
    <mergeCell ref="AP26:AW26"/>
    <mergeCell ref="AX26:BE26"/>
    <mergeCell ref="BF26:BM26"/>
    <mergeCell ref="C21:H26"/>
    <mergeCell ref="AX4:BE16"/>
    <mergeCell ref="AP19:AW19"/>
    <mergeCell ref="AX19:BE19"/>
    <mergeCell ref="BF19:BM19"/>
    <mergeCell ref="B3:C16"/>
    <mergeCell ref="D3:E16"/>
    <mergeCell ref="G3:H3"/>
    <mergeCell ref="I3:S3"/>
    <mergeCell ref="B20:BR20"/>
    <mergeCell ref="I21:AB21"/>
    <mergeCell ref="AG21:AI21"/>
    <mergeCell ref="AC4:AF16"/>
    <mergeCell ref="AG4:AM16"/>
    <mergeCell ref="AP4:AW16"/>
    <mergeCell ref="G5:H5"/>
    <mergeCell ref="I5:S5"/>
    <mergeCell ref="G6:H6"/>
    <mergeCell ref="I6:S6"/>
    <mergeCell ref="T12:V12"/>
    <mergeCell ref="BR21:BR25"/>
    <mergeCell ref="G14:H14"/>
    <mergeCell ref="I14:S14"/>
    <mergeCell ref="T14:V14"/>
    <mergeCell ref="W14:Y14"/>
    <mergeCell ref="Z14:AB14"/>
    <mergeCell ref="G15:H15"/>
    <mergeCell ref="I15:S15"/>
    <mergeCell ref="T15:V15"/>
    <mergeCell ref="W15:Y15"/>
    <mergeCell ref="T13:V13"/>
    <mergeCell ref="W13:Y13"/>
    <mergeCell ref="AG26:AO26"/>
    <mergeCell ref="W9:Y9"/>
    <mergeCell ref="AJ22:AL22"/>
    <mergeCell ref="AM22:AO22"/>
    <mergeCell ref="I24:AB24"/>
    <mergeCell ref="AG24:AI24"/>
    <mergeCell ref="AJ24:AL24"/>
    <mergeCell ref="AM24:AO24"/>
    <mergeCell ref="Z15:AB15"/>
    <mergeCell ref="Z6:AB6"/>
    <mergeCell ref="BN18:BQ18"/>
    <mergeCell ref="B21:B26"/>
    <mergeCell ref="I26:AB26"/>
    <mergeCell ref="W12:Y12"/>
    <mergeCell ref="Z12:AB12"/>
    <mergeCell ref="G4:H4"/>
    <mergeCell ref="I4:S4"/>
    <mergeCell ref="T4:V4"/>
    <mergeCell ref="W4:Y4"/>
    <mergeCell ref="Z4:AB4"/>
    <mergeCell ref="I22:AB22"/>
    <mergeCell ref="G10:H10"/>
    <mergeCell ref="I10:S10"/>
    <mergeCell ref="T10:V10"/>
    <mergeCell ref="W10:Y10"/>
    <mergeCell ref="Z10:AB10"/>
    <mergeCell ref="G11:H11"/>
    <mergeCell ref="AG22:AI22"/>
    <mergeCell ref="T11:V11"/>
    <mergeCell ref="W11:Y11"/>
    <mergeCell ref="Z11:AB11"/>
    <mergeCell ref="G13:H13"/>
    <mergeCell ref="I13:S13"/>
    <mergeCell ref="B2:BQ2"/>
    <mergeCell ref="G7:H7"/>
    <mergeCell ref="I7:S7"/>
    <mergeCell ref="T7:V7"/>
    <mergeCell ref="W7:Y7"/>
    <mergeCell ref="Z7:AB7"/>
    <mergeCell ref="T3:V3"/>
    <mergeCell ref="W3:Y3"/>
    <mergeCell ref="Z3:AB3"/>
    <mergeCell ref="AC3:AF3"/>
    <mergeCell ref="AG3:AM3"/>
    <mergeCell ref="AN3:AO16"/>
    <mergeCell ref="AP3:AW3"/>
    <mergeCell ref="AX3:BE3"/>
    <mergeCell ref="BF3:BM3"/>
    <mergeCell ref="BF4:BM16"/>
    <mergeCell ref="G12:H12"/>
    <mergeCell ref="I12:S12"/>
    <mergeCell ref="Z13:AB13"/>
    <mergeCell ref="BN3:BQ3"/>
    <mergeCell ref="BN4:BQ16"/>
    <mergeCell ref="Z5:AB5"/>
    <mergeCell ref="T6:V6"/>
    <mergeCell ref="W6:Y6"/>
    <mergeCell ref="AP22:AW22"/>
    <mergeCell ref="AX22:BE22"/>
    <mergeCell ref="BF22:BM22"/>
    <mergeCell ref="AP21:AW21"/>
    <mergeCell ref="AX21:BE21"/>
    <mergeCell ref="BF21:BM21"/>
    <mergeCell ref="AJ21:AL21"/>
    <mergeCell ref="AM21:AO21"/>
    <mergeCell ref="BF23:BM23"/>
    <mergeCell ref="AP24:AW24"/>
    <mergeCell ref="AX24:BE24"/>
    <mergeCell ref="BF24:BM24"/>
    <mergeCell ref="I23:AB23"/>
    <mergeCell ref="AG23:AI23"/>
    <mergeCell ref="AJ23:AL23"/>
    <mergeCell ref="AM23:AO23"/>
    <mergeCell ref="AP23:AW23"/>
    <mergeCell ref="AX23:BE23"/>
    <mergeCell ref="BF25:BM25"/>
    <mergeCell ref="B27:BR27"/>
    <mergeCell ref="B28:B35"/>
    <mergeCell ref="C28:H35"/>
    <mergeCell ref="I28:AB28"/>
    <mergeCell ref="AG28:AI28"/>
    <mergeCell ref="AJ28:AL28"/>
    <mergeCell ref="AM28:AO28"/>
    <mergeCell ref="AP28:AW28"/>
    <mergeCell ref="AX28:BE28"/>
    <mergeCell ref="I25:AB25"/>
    <mergeCell ref="AG25:AI25"/>
    <mergeCell ref="AJ25:AL25"/>
    <mergeCell ref="AM25:AO25"/>
    <mergeCell ref="AP25:AW25"/>
    <mergeCell ref="AX25:BE25"/>
    <mergeCell ref="AG30:AI30"/>
    <mergeCell ref="AJ30:AL30"/>
    <mergeCell ref="AM30:AO30"/>
    <mergeCell ref="AP30:AW30"/>
    <mergeCell ref="AX30:BE30"/>
    <mergeCell ref="BF30:BM30"/>
    <mergeCell ref="BF28:BM28"/>
    <mergeCell ref="BR28:BR35"/>
    <mergeCell ref="I29:AB29"/>
    <mergeCell ref="AG29:AI29"/>
    <mergeCell ref="AJ29:AL29"/>
    <mergeCell ref="AM29:AO29"/>
    <mergeCell ref="AP29:AW29"/>
    <mergeCell ref="AX29:BE29"/>
    <mergeCell ref="BF29:BM29"/>
    <mergeCell ref="I30:AB30"/>
    <mergeCell ref="BF31:BM31"/>
    <mergeCell ref="I32:AB32"/>
    <mergeCell ref="AG32:AI32"/>
    <mergeCell ref="AJ32:AL32"/>
    <mergeCell ref="AM32:AO32"/>
    <mergeCell ref="AP32:AW32"/>
    <mergeCell ref="AX32:BE32"/>
    <mergeCell ref="BF32:BM32"/>
    <mergeCell ref="I31:AB31"/>
    <mergeCell ref="AG31:AI31"/>
    <mergeCell ref="AJ31:AL31"/>
    <mergeCell ref="AM31:AO31"/>
    <mergeCell ref="AP31:AW31"/>
    <mergeCell ref="AX31:BE31"/>
    <mergeCell ref="BF33:BM33"/>
    <mergeCell ref="I34:AB34"/>
    <mergeCell ref="AG34:AI34"/>
    <mergeCell ref="AJ34:AL34"/>
    <mergeCell ref="AM34:AO34"/>
    <mergeCell ref="AP34:AW34"/>
    <mergeCell ref="AX34:BE34"/>
    <mergeCell ref="BF34:BM34"/>
    <mergeCell ref="I33:AB33"/>
    <mergeCell ref="AG33:AI33"/>
    <mergeCell ref="AJ33:AL33"/>
    <mergeCell ref="AM33:AO33"/>
    <mergeCell ref="AP33:AW33"/>
    <mergeCell ref="AX33:BE33"/>
    <mergeCell ref="C36:H37"/>
    <mergeCell ref="I36:AB36"/>
    <mergeCell ref="AG36:AI36"/>
    <mergeCell ref="AJ36:AL36"/>
    <mergeCell ref="AM36:AO36"/>
    <mergeCell ref="AP36:AW36"/>
    <mergeCell ref="AX36:BE36"/>
    <mergeCell ref="BF36:BM36"/>
    <mergeCell ref="BF35:BM35"/>
    <mergeCell ref="I35:AB35"/>
    <mergeCell ref="AG35:AI35"/>
    <mergeCell ref="AJ35:AL35"/>
    <mergeCell ref="AM35:AO35"/>
    <mergeCell ref="AP35:AW35"/>
    <mergeCell ref="AX35:BE35"/>
    <mergeCell ref="I38:BR38"/>
    <mergeCell ref="BR36:BR37"/>
    <mergeCell ref="I37:AB37"/>
    <mergeCell ref="AG37:AI37"/>
    <mergeCell ref="AJ37:AL37"/>
    <mergeCell ref="AM37:AO37"/>
    <mergeCell ref="AP37:AW37"/>
    <mergeCell ref="AX37:BE37"/>
    <mergeCell ref="BF37:BM37"/>
    <mergeCell ref="B39:BR39"/>
    <mergeCell ref="B40:B55"/>
    <mergeCell ref="C40:H55"/>
    <mergeCell ref="I40:AB40"/>
    <mergeCell ref="AG40:AI40"/>
    <mergeCell ref="AJ40:AL40"/>
    <mergeCell ref="AM40:AO40"/>
    <mergeCell ref="AP40:AW40"/>
    <mergeCell ref="AX40:BE40"/>
    <mergeCell ref="BF40:BM40"/>
    <mergeCell ref="BR40:BR55"/>
    <mergeCell ref="I41:AB41"/>
    <mergeCell ref="AG41:AI41"/>
    <mergeCell ref="AJ41:AL41"/>
    <mergeCell ref="AM41:AO41"/>
    <mergeCell ref="AP41:AW41"/>
    <mergeCell ref="AX41:BE41"/>
    <mergeCell ref="BF41:BM41"/>
    <mergeCell ref="I42:AB42"/>
    <mergeCell ref="AG42:AI42"/>
    <mergeCell ref="AJ42:AL42"/>
    <mergeCell ref="AM42:AO42"/>
    <mergeCell ref="AP42:AW42"/>
    <mergeCell ref="AX42:BE42"/>
    <mergeCell ref="BF42:BM42"/>
    <mergeCell ref="I43:AB43"/>
    <mergeCell ref="AG43:AI43"/>
    <mergeCell ref="AJ43:AL43"/>
    <mergeCell ref="AM43:AO43"/>
    <mergeCell ref="AP43:AW43"/>
    <mergeCell ref="AX43:BE43"/>
    <mergeCell ref="BF43:BM43"/>
    <mergeCell ref="I44:AB44"/>
    <mergeCell ref="AG44:AI44"/>
    <mergeCell ref="AJ44:AL44"/>
    <mergeCell ref="AM44:AO44"/>
    <mergeCell ref="AP44:AW44"/>
    <mergeCell ref="AX44:BE44"/>
    <mergeCell ref="BF44:BM44"/>
    <mergeCell ref="BF45:BM45"/>
    <mergeCell ref="I46:AB46"/>
    <mergeCell ref="AG46:AI46"/>
    <mergeCell ref="AJ46:AL46"/>
    <mergeCell ref="AM46:AO46"/>
    <mergeCell ref="AP46:AW46"/>
    <mergeCell ref="AX46:BE46"/>
    <mergeCell ref="BF46:BM46"/>
    <mergeCell ref="I45:AB45"/>
    <mergeCell ref="AG45:AI45"/>
    <mergeCell ref="AJ45:AL45"/>
    <mergeCell ref="AM45:AO45"/>
    <mergeCell ref="AP45:AW45"/>
    <mergeCell ref="AX45:BE45"/>
    <mergeCell ref="BF47:BM47"/>
    <mergeCell ref="I48:AB48"/>
    <mergeCell ref="AG48:AI48"/>
    <mergeCell ref="AJ48:AL48"/>
    <mergeCell ref="AM48:AO48"/>
    <mergeCell ref="AP48:AW48"/>
    <mergeCell ref="AX48:BE48"/>
    <mergeCell ref="BF48:BM48"/>
    <mergeCell ref="I47:AB47"/>
    <mergeCell ref="AG47:AI47"/>
    <mergeCell ref="AJ47:AL47"/>
    <mergeCell ref="AM47:AO47"/>
    <mergeCell ref="AP47:AW47"/>
    <mergeCell ref="AX47:BE47"/>
    <mergeCell ref="BF49:BM49"/>
    <mergeCell ref="I50:AB50"/>
    <mergeCell ref="AG50:AI50"/>
    <mergeCell ref="AJ50:AL50"/>
    <mergeCell ref="AM50:AO50"/>
    <mergeCell ref="AP50:AW50"/>
    <mergeCell ref="AX50:BE50"/>
    <mergeCell ref="BF50:BM50"/>
    <mergeCell ref="I49:AB49"/>
    <mergeCell ref="AG49:AI49"/>
    <mergeCell ref="AJ49:AL49"/>
    <mergeCell ref="AM49:AO49"/>
    <mergeCell ref="AP49:AW49"/>
    <mergeCell ref="AX49:BE49"/>
    <mergeCell ref="BF51:BM51"/>
    <mergeCell ref="I52:AB52"/>
    <mergeCell ref="AG52:AI52"/>
    <mergeCell ref="AJ52:AL52"/>
    <mergeCell ref="AM52:AO52"/>
    <mergeCell ref="AP52:AW52"/>
    <mergeCell ref="AX52:BE52"/>
    <mergeCell ref="BF52:BM52"/>
    <mergeCell ref="I51:AB51"/>
    <mergeCell ref="AG51:AI51"/>
    <mergeCell ref="AJ51:AL51"/>
    <mergeCell ref="AM51:AO51"/>
    <mergeCell ref="AP51:AW51"/>
    <mergeCell ref="AX51:BE51"/>
    <mergeCell ref="BF53:BM53"/>
    <mergeCell ref="I54:AB54"/>
    <mergeCell ref="AG54:AI54"/>
    <mergeCell ref="AJ54:AL54"/>
    <mergeCell ref="AM54:AO54"/>
    <mergeCell ref="AP54:AW54"/>
    <mergeCell ref="AX54:BE54"/>
    <mergeCell ref="BF54:BM54"/>
    <mergeCell ref="I53:AB53"/>
    <mergeCell ref="AG53:AI53"/>
    <mergeCell ref="AJ53:AL53"/>
    <mergeCell ref="AM53:AO53"/>
    <mergeCell ref="AP53:AW53"/>
    <mergeCell ref="AX53:BE53"/>
    <mergeCell ref="BF56:BM56"/>
    <mergeCell ref="AX56:BE56"/>
    <mergeCell ref="AM56:AO56"/>
    <mergeCell ref="AP57:AW57"/>
    <mergeCell ref="AX57:BE57"/>
    <mergeCell ref="BF57:BM57"/>
    <mergeCell ref="C56:H56"/>
    <mergeCell ref="BF55:BM55"/>
    <mergeCell ref="I55:AB55"/>
    <mergeCell ref="AG55:AI55"/>
    <mergeCell ref="AJ55:AL55"/>
    <mergeCell ref="AM55:AO55"/>
    <mergeCell ref="AP55:AW55"/>
    <mergeCell ref="AX55:BE55"/>
    <mergeCell ref="C57:H60"/>
    <mergeCell ref="I57:AB57"/>
    <mergeCell ref="AG57:AI57"/>
    <mergeCell ref="AJ57:AL57"/>
    <mergeCell ref="AM57:AO57"/>
    <mergeCell ref="I56:AB56"/>
    <mergeCell ref="AG56:AI56"/>
    <mergeCell ref="AP56:AW56"/>
    <mergeCell ref="AG60:AI60"/>
    <mergeCell ref="AM60:AO60"/>
    <mergeCell ref="AP60:AW60"/>
    <mergeCell ref="I58:AB58"/>
    <mergeCell ref="AG58:AI58"/>
    <mergeCell ref="AJ58:AL58"/>
    <mergeCell ref="AM58:AO58"/>
    <mergeCell ref="AP58:AW58"/>
    <mergeCell ref="AX58:BE58"/>
    <mergeCell ref="BF63:BM63"/>
    <mergeCell ref="BR63:BR64"/>
    <mergeCell ref="I64:AB64"/>
    <mergeCell ref="AG64:AI64"/>
    <mergeCell ref="AJ64:AL64"/>
    <mergeCell ref="AM64:AO64"/>
    <mergeCell ref="AP64:AW64"/>
    <mergeCell ref="AX64:BE64"/>
    <mergeCell ref="BF64:BM64"/>
    <mergeCell ref="I63:AB63"/>
    <mergeCell ref="AG63:AI63"/>
    <mergeCell ref="AJ63:AL63"/>
    <mergeCell ref="AM63:AO63"/>
    <mergeCell ref="AP63:AW63"/>
    <mergeCell ref="AX63:BE63"/>
    <mergeCell ref="AM62:AO62"/>
    <mergeCell ref="AP62:AW62"/>
    <mergeCell ref="AX62:BE62"/>
    <mergeCell ref="G16:H16"/>
    <mergeCell ref="I16:S16"/>
    <mergeCell ref="T16:V16"/>
    <mergeCell ref="W16:Y16"/>
    <mergeCell ref="Z16:AB16"/>
    <mergeCell ref="I67:AW67"/>
    <mergeCell ref="I69:AU69"/>
    <mergeCell ref="B56:B62"/>
    <mergeCell ref="B63:B64"/>
    <mergeCell ref="C63:H64"/>
    <mergeCell ref="C61:BR61"/>
    <mergeCell ref="C62:H62"/>
    <mergeCell ref="I62:AB62"/>
    <mergeCell ref="AG62:AI62"/>
    <mergeCell ref="AJ62:AL62"/>
    <mergeCell ref="BR57:BR60"/>
    <mergeCell ref="BF62:BM62"/>
    <mergeCell ref="BF58:BM58"/>
    <mergeCell ref="I59:AB59"/>
    <mergeCell ref="AG59:AI59"/>
    <mergeCell ref="AP59:AW59"/>
    <mergeCell ref="BF59:BM59"/>
    <mergeCell ref="I60:AB60"/>
    <mergeCell ref="BF60:BM60"/>
  </mergeCells>
  <conditionalFormatting sqref="AF21:AF25">
    <cfRule type="colorScale" priority="10">
      <colorScale>
        <cfvo type="num" val="0"/>
        <cfvo type="num" val="5"/>
        <cfvo type="num" val="30"/>
        <color rgb="FFFDDFE0"/>
        <color rgb="FFF8696B"/>
        <color rgb="FFFF0000"/>
      </colorScale>
    </cfRule>
  </conditionalFormatting>
  <conditionalFormatting sqref="AF26">
    <cfRule type="colorScale" priority="1">
      <colorScale>
        <cfvo type="num" val="0"/>
        <cfvo type="num" val="5"/>
        <cfvo type="num" val="30"/>
        <color rgb="FFFDD3D4"/>
        <color rgb="FFF9676A"/>
        <color rgb="FFFF0000"/>
      </colorScale>
    </cfRule>
  </conditionalFormatting>
  <conditionalFormatting sqref="AF28:AF37">
    <cfRule type="colorScale" priority="9">
      <colorScale>
        <cfvo type="num" val="0"/>
        <cfvo type="num" val="5"/>
        <cfvo type="num" val="30"/>
        <color rgb="FFFDDFE0"/>
        <color rgb="FFF8696B"/>
        <color rgb="FFFF0000"/>
      </colorScale>
    </cfRule>
  </conditionalFormatting>
  <conditionalFormatting sqref="AF40:AF60">
    <cfRule type="colorScale" priority="8">
      <colorScale>
        <cfvo type="num" val="0"/>
        <cfvo type="num" val="5"/>
        <cfvo type="num" val="30"/>
        <color rgb="FFFDDFE0"/>
        <color rgb="FFF8696B"/>
        <color rgb="FFFF0000"/>
      </colorScale>
    </cfRule>
  </conditionalFormatting>
  <conditionalFormatting sqref="AF62:AF64">
    <cfRule type="colorScale" priority="7">
      <colorScale>
        <cfvo type="num" val="0"/>
        <cfvo type="num" val="5"/>
        <cfvo type="num" val="30"/>
        <color rgb="FFFDDFE0"/>
        <color rgb="FFF8696B"/>
        <color rgb="FFFF0000"/>
      </colorScale>
    </cfRule>
  </conditionalFormatting>
  <conditionalFormatting sqref="BQ21">
    <cfRule type="colorScale" priority="48">
      <colorScale>
        <cfvo type="num" val="0"/>
        <cfvo type="num" val="5"/>
        <cfvo type="num" val="30"/>
        <color theme="8" tint="0.79998168889431442"/>
        <color theme="8" tint="0.39997558519241921"/>
        <color theme="8" tint="-0.499984740745262"/>
      </colorScale>
    </cfRule>
  </conditionalFormatting>
  <conditionalFormatting sqref="BQ22:BQ23">
    <cfRule type="colorScale" priority="80">
      <colorScale>
        <cfvo type="num" val="0"/>
        <cfvo type="num" val="5"/>
        <cfvo type="num" val="30"/>
        <color theme="8" tint="0.79998168889431442"/>
        <color theme="8" tint="0.39997558519241921"/>
        <color theme="8" tint="-0.499984740745262"/>
      </colorScale>
    </cfRule>
  </conditionalFormatting>
  <conditionalFormatting sqref="BQ24">
    <cfRule type="colorScale" priority="77">
      <colorScale>
        <cfvo type="num" val="0"/>
        <cfvo type="num" val="5"/>
        <cfvo type="num" val="30"/>
        <color theme="8" tint="0.79998168889431442"/>
        <color theme="8" tint="0.39997558519241921"/>
        <color theme="8" tint="-0.499984740745262"/>
      </colorScale>
    </cfRule>
  </conditionalFormatting>
  <conditionalFormatting sqref="BQ25">
    <cfRule type="colorScale" priority="78">
      <colorScale>
        <cfvo type="num" val="0"/>
        <cfvo type="num" val="5"/>
        <cfvo type="num" val="30"/>
        <color theme="8" tint="0.79998168889431442"/>
        <color theme="8" tint="0.39997558519241921"/>
        <color theme="8" tint="-0.499984740745262"/>
      </colorScale>
    </cfRule>
  </conditionalFormatting>
  <conditionalFormatting sqref="BQ26">
    <cfRule type="colorScale" priority="2">
      <colorScale>
        <cfvo type="num" val="0"/>
        <cfvo type="num" val="5"/>
        <cfvo type="num" val="30"/>
        <color theme="8" tint="0.79998168889431442"/>
        <color theme="8" tint="0.39997558519241921"/>
        <color theme="8" tint="-0.499984740745262"/>
      </colorScale>
    </cfRule>
  </conditionalFormatting>
  <conditionalFormatting sqref="BQ27">
    <cfRule type="colorScale" priority="76">
      <colorScale>
        <cfvo type="num" val="0"/>
        <cfvo type="num" val="5"/>
        <cfvo type="num" val="30"/>
        <color theme="8" tint="0.79998168889431442"/>
        <color theme="8" tint="0.39997558519241921"/>
        <color theme="8" tint="-0.499984740745262"/>
      </colorScale>
    </cfRule>
  </conditionalFormatting>
  <conditionalFormatting sqref="BQ28:BQ29 BQ31:BQ32 BQ35">
    <cfRule type="colorScale" priority="46">
      <colorScale>
        <cfvo type="num" val="0"/>
        <cfvo type="num" val="5"/>
        <cfvo type="num" val="30"/>
        <color theme="8" tint="0.79998168889431442"/>
        <color theme="8" tint="0.39997558519241921"/>
        <color theme="8" tint="-0.499984740745262"/>
      </colorScale>
    </cfRule>
  </conditionalFormatting>
  <conditionalFormatting sqref="BQ30">
    <cfRule type="colorScale" priority="45">
      <colorScale>
        <cfvo type="num" val="0"/>
        <cfvo type="num" val="5"/>
        <cfvo type="num" val="30"/>
        <color theme="8" tint="0.79998168889431442"/>
        <color theme="8" tint="0.39997558519241921"/>
        <color theme="8" tint="-0.499984740745262"/>
      </colorScale>
    </cfRule>
  </conditionalFormatting>
  <conditionalFormatting sqref="BQ33">
    <cfRule type="colorScale" priority="43">
      <colorScale>
        <cfvo type="num" val="0"/>
        <cfvo type="num" val="5"/>
        <cfvo type="num" val="30"/>
        <color theme="8" tint="0.79998168889431442"/>
        <color theme="8" tint="0.39997558519241921"/>
        <color theme="8" tint="-0.499984740745262"/>
      </colorScale>
    </cfRule>
  </conditionalFormatting>
  <conditionalFormatting sqref="BQ34">
    <cfRule type="colorScale" priority="44">
      <colorScale>
        <cfvo type="num" val="0"/>
        <cfvo type="num" val="5"/>
        <cfvo type="num" val="30"/>
        <color theme="8" tint="0.79998168889431442"/>
        <color theme="8" tint="0.39997558519241921"/>
        <color theme="8" tint="-0.499984740745262"/>
      </colorScale>
    </cfRule>
  </conditionalFormatting>
  <conditionalFormatting sqref="BQ36">
    <cfRule type="colorScale" priority="41">
      <colorScale>
        <cfvo type="num" val="0"/>
        <cfvo type="num" val="5"/>
        <cfvo type="num" val="30"/>
        <color theme="8" tint="0.79998168889431442"/>
        <color theme="8" tint="0.39997558519241921"/>
        <color theme="8" tint="-0.499984740745262"/>
      </colorScale>
    </cfRule>
  </conditionalFormatting>
  <conditionalFormatting sqref="BQ37">
    <cfRule type="colorScale" priority="40">
      <colorScale>
        <cfvo type="num" val="0"/>
        <cfvo type="num" val="5"/>
        <cfvo type="num" val="30"/>
        <color theme="8" tint="0.79998168889431442"/>
        <color theme="8" tint="0.39997558519241921"/>
        <color theme="8" tint="-0.499984740745262"/>
      </colorScale>
    </cfRule>
  </conditionalFormatting>
  <conditionalFormatting sqref="BQ38">
    <cfRule type="colorScale" priority="66">
      <colorScale>
        <cfvo type="num" val="0"/>
        <cfvo type="num" val="5"/>
        <cfvo type="num" val="30"/>
        <color theme="8" tint="0.79998168889431442"/>
        <color theme="8" tint="0.39997558519241921"/>
        <color theme="8" tint="-0.499984740745262"/>
      </colorScale>
    </cfRule>
  </conditionalFormatting>
  <conditionalFormatting sqref="BQ39">
    <cfRule type="colorScale" priority="67">
      <colorScale>
        <cfvo type="num" val="0"/>
        <cfvo type="num" val="5"/>
        <cfvo type="num" val="30"/>
        <color theme="8" tint="0.79998168889431442"/>
        <color theme="8" tint="0.39997558519241921"/>
        <color theme="8" tint="-0.499984740745262"/>
      </colorScale>
    </cfRule>
  </conditionalFormatting>
  <conditionalFormatting sqref="BQ40:BQ44">
    <cfRule type="colorScale" priority="38">
      <colorScale>
        <cfvo type="num" val="0"/>
        <cfvo type="num" val="5"/>
        <cfvo type="num" val="30"/>
        <color theme="8" tint="0.79998168889431442"/>
        <color theme="8" tint="0.39997558519241921"/>
        <color theme="8" tint="-0.499984740745262"/>
      </colorScale>
    </cfRule>
  </conditionalFormatting>
  <conditionalFormatting sqref="BQ45:BQ46">
    <cfRule type="colorScale" priority="37">
      <colorScale>
        <cfvo type="num" val="0"/>
        <cfvo type="num" val="5"/>
        <cfvo type="num" val="30"/>
        <color theme="8" tint="0.79998168889431442"/>
        <color theme="8" tint="0.39997558519241921"/>
        <color theme="8" tint="-0.499984740745262"/>
      </colorScale>
    </cfRule>
  </conditionalFormatting>
  <conditionalFormatting sqref="BQ47">
    <cfRule type="colorScale" priority="36">
      <colorScale>
        <cfvo type="num" val="0"/>
        <cfvo type="num" val="5"/>
        <cfvo type="num" val="30"/>
        <color theme="8" tint="0.79998168889431442"/>
        <color theme="8" tint="0.39997558519241921"/>
        <color theme="8" tint="-0.499984740745262"/>
      </colorScale>
    </cfRule>
  </conditionalFormatting>
  <conditionalFormatting sqref="BQ48">
    <cfRule type="colorScale" priority="35">
      <colorScale>
        <cfvo type="num" val="0"/>
        <cfvo type="num" val="5"/>
        <cfvo type="num" val="30"/>
        <color theme="8" tint="0.79998168889431442"/>
        <color theme="8" tint="0.39997558519241921"/>
        <color theme="8" tint="-0.499984740745262"/>
      </colorScale>
    </cfRule>
  </conditionalFormatting>
  <conditionalFormatting sqref="BQ49">
    <cfRule type="colorScale" priority="34">
      <colorScale>
        <cfvo type="num" val="0"/>
        <cfvo type="num" val="5"/>
        <cfvo type="num" val="30"/>
        <color theme="8" tint="0.79998168889431442"/>
        <color theme="8" tint="0.39997558519241921"/>
        <color theme="8" tint="-0.499984740745262"/>
      </colorScale>
    </cfRule>
  </conditionalFormatting>
  <conditionalFormatting sqref="BQ50">
    <cfRule type="colorScale" priority="33">
      <colorScale>
        <cfvo type="num" val="0"/>
        <cfvo type="num" val="5"/>
        <cfvo type="num" val="30"/>
        <color theme="8" tint="0.79998168889431442"/>
        <color theme="8" tint="0.39997558519241921"/>
        <color theme="8" tint="-0.499984740745262"/>
      </colorScale>
    </cfRule>
  </conditionalFormatting>
  <conditionalFormatting sqref="BQ51">
    <cfRule type="colorScale" priority="32">
      <colorScale>
        <cfvo type="num" val="0"/>
        <cfvo type="num" val="5"/>
        <cfvo type="num" val="30"/>
        <color theme="8" tint="0.79998168889431442"/>
        <color theme="8" tint="0.39997558519241921"/>
        <color theme="8" tint="-0.499984740745262"/>
      </colorScale>
    </cfRule>
  </conditionalFormatting>
  <conditionalFormatting sqref="BQ52">
    <cfRule type="colorScale" priority="31">
      <colorScale>
        <cfvo type="num" val="0"/>
        <cfvo type="num" val="5"/>
        <cfvo type="num" val="30"/>
        <color theme="8" tint="0.79998168889431442"/>
        <color theme="8" tint="0.39997558519241921"/>
        <color theme="8" tint="-0.499984740745262"/>
      </colorScale>
    </cfRule>
  </conditionalFormatting>
  <conditionalFormatting sqref="BQ53">
    <cfRule type="colorScale" priority="28">
      <colorScale>
        <cfvo type="num" val="0"/>
        <cfvo type="num" val="5"/>
        <cfvo type="num" val="30"/>
        <color theme="8" tint="0.79998168889431442"/>
        <color theme="8" tint="0.39997558519241921"/>
        <color theme="8" tint="-0.499984740745262"/>
      </colorScale>
    </cfRule>
  </conditionalFormatting>
  <conditionalFormatting sqref="BQ54">
    <cfRule type="colorScale" priority="29">
      <colorScale>
        <cfvo type="num" val="0"/>
        <cfvo type="num" val="5"/>
        <cfvo type="num" val="30"/>
        <color theme="8" tint="0.79998168889431442"/>
        <color theme="8" tint="0.39997558519241921"/>
        <color theme="8" tint="-0.499984740745262"/>
      </colorScale>
    </cfRule>
  </conditionalFormatting>
  <conditionalFormatting sqref="BQ55">
    <cfRule type="colorScale" priority="30">
      <colorScale>
        <cfvo type="num" val="0"/>
        <cfvo type="num" val="5"/>
        <cfvo type="num" val="30"/>
        <color theme="8" tint="0.79998168889431442"/>
        <color theme="8" tint="0.39997558519241921"/>
        <color theme="8" tint="-0.499984740745262"/>
      </colorScale>
    </cfRule>
  </conditionalFormatting>
  <conditionalFormatting sqref="BQ56">
    <cfRule type="colorScale" priority="26">
      <colorScale>
        <cfvo type="num" val="0"/>
        <cfvo type="num" val="5"/>
        <cfvo type="num" val="30"/>
        <color theme="8" tint="0.79998168889431442"/>
        <color theme="8" tint="0.39997558519241921"/>
        <color theme="8" tint="-0.499984740745262"/>
      </colorScale>
    </cfRule>
  </conditionalFormatting>
  <conditionalFormatting sqref="BQ57">
    <cfRule type="colorScale" priority="57">
      <colorScale>
        <cfvo type="num" val="0"/>
        <cfvo type="num" val="5"/>
        <cfvo type="num" val="30"/>
        <color theme="8" tint="0.79998168889431442"/>
        <color theme="8" tint="0.39997558519241921"/>
        <color theme="8" tint="-0.499984740745262"/>
      </colorScale>
    </cfRule>
  </conditionalFormatting>
  <conditionalFormatting sqref="BQ58">
    <cfRule type="colorScale" priority="25">
      <colorScale>
        <cfvo type="num" val="0"/>
        <cfvo type="num" val="5"/>
        <cfvo type="num" val="30"/>
        <color theme="8" tint="0.79998168889431442"/>
        <color theme="8" tint="0.39997558519241921"/>
        <color theme="8" tint="-0.499984740745262"/>
      </colorScale>
    </cfRule>
  </conditionalFormatting>
  <conditionalFormatting sqref="BQ59">
    <cfRule type="colorScale" priority="55">
      <colorScale>
        <cfvo type="num" val="0"/>
        <cfvo type="num" val="5"/>
        <cfvo type="num" val="30"/>
        <color theme="8" tint="0.79998168889431442"/>
        <color theme="8" tint="0.39997558519241921"/>
        <color theme="8" tint="-0.499984740745262"/>
      </colorScale>
    </cfRule>
  </conditionalFormatting>
  <conditionalFormatting sqref="BQ60">
    <cfRule type="colorScale" priority="24">
      <colorScale>
        <cfvo type="num" val="0"/>
        <cfvo type="num" val="5"/>
        <cfvo type="num" val="30"/>
        <color theme="8" tint="0.79998168889431442"/>
        <color theme="8" tint="0.39997558519241921"/>
        <color theme="8" tint="-0.499984740745262"/>
      </colorScale>
    </cfRule>
  </conditionalFormatting>
  <conditionalFormatting sqref="BQ62">
    <cfRule type="colorScale" priority="23">
      <colorScale>
        <cfvo type="num" val="0"/>
        <cfvo type="num" val="5"/>
        <cfvo type="num" val="30"/>
        <color theme="8" tint="0.79998168889431442"/>
        <color theme="8" tint="0.39997558519241921"/>
        <color theme="8" tint="-0.499984740745262"/>
      </colorScale>
    </cfRule>
  </conditionalFormatting>
  <conditionalFormatting sqref="BQ63">
    <cfRule type="colorScale" priority="21">
      <colorScale>
        <cfvo type="num" val="0"/>
        <cfvo type="num" val="5"/>
        <cfvo type="num" val="30"/>
        <color theme="8" tint="0.79998168889431442"/>
        <color theme="8" tint="0.39997558519241921"/>
        <color theme="8" tint="-0.499984740745262"/>
      </colorScale>
    </cfRule>
  </conditionalFormatting>
  <conditionalFormatting sqref="BQ64">
    <cfRule type="colorScale" priority="20">
      <colorScale>
        <cfvo type="num" val="0"/>
        <cfvo type="num" val="5"/>
        <cfvo type="num" val="30"/>
        <color theme="8" tint="0.79998168889431442"/>
        <color theme="8" tint="0.39997558519241921"/>
        <color theme="8" tint="-0.499984740745262"/>
      </colorScale>
    </cfRule>
  </conditionalFormatting>
  <pageMargins left="0.25" right="0.25" top="0.75" bottom="0.75" header="0.3" footer="0.3"/>
  <pageSetup paperSize="8" scale="38" fitToHeight="0" orientation="landscape" r:id="rId1"/>
  <headerFooter>
    <oddHeader>&amp;C&amp;G</oddHeader>
    <oddFooter>&amp;LMOS-3-GA-006-01 Metodický formulář hodnocení rizik</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'C:\ECM\Set\Data\Document\Explorer\View\DOC19_37_\[Formy (Mold)_r_09029bae818ae4c7_413b_m.xlsx]Metodika'!#REF!</xm:f>
          </x14:formula1>
          <xm:sqref>AC56:AC57 AD57:AD60 BO58 AC59:AC60 BN60:BO60 BN56:BP56 AD56:AE56</xm:sqref>
        </x14:dataValidation>
        <x14:dataValidation type="list" allowBlank="1" showInputMessage="1" showErrorMessage="1" xr:uid="{00000000-0002-0000-0200-000001000000}">
          <x14:formula1>
            <xm:f>'C:\ECM\SET\DATA\DOCUMENT\CHECKOUT\DATA\D_a2aa1c620_09_\[GA-RASS-003-01 - Procesní inženýrství (Process Engineering)_d-09029bae81b2ca27_43af-m.xlsx]Metodika'!#REF!</xm:f>
          </x14:formula1>
          <xm:sqref>AC21:AC25 BN59:BP59 AD23:AD25 BO39 AD21 BN62:BP64 AC36:AE37 BN36:BP37 BO45:BO46 BO48:BO51 BP42:BP51 BN38:BN51 BN55 AC62:AE64 AE21:AE25 BO26</xm:sqref>
        </x14:dataValidation>
        <x14:dataValidation type="list" allowBlank="1" showInputMessage="1" showErrorMessage="1" xr:uid="{00000000-0002-0000-0200-000002000000}">
          <x14:formula1>
            <xm:f>'C:\ECM\SET\DATA\DOCUMENT\CHECKOUT\DATA\D_47dd86a8a_29_\[GA-RASS-003-01 - Procesní inženýrství (Process Engineering)_d-09029bae81b2ca27_46b4-m.xlsx]Metodika'!#REF!</xm:f>
          </x14:formula1>
          <xm:sqref>BN22:BN25 AD22 BO22:BP22 BO23:BO25 BP23 BN28:BP35 BN57 BP57 AC30:AC35 AD28:AE35 AC28 BP25</xm:sqref>
        </x14:dataValidation>
        <x14:dataValidation type="list" allowBlank="1" showInputMessage="1" showErrorMessage="1" xr:uid="{00000000-0002-0000-0200-000003000000}">
          <x14:formula1>
            <xm:f>'C:\ECM\SET\DATA\DOCUMENT\CHECKOUT\DATA\D_4d258df43_14_\[GA-RASS-002-01 - Montáž (Assembly)_d-09029bae81b2c072_4688-m.xlsx]Metodika'!#REF!</xm:f>
          </x14:formula1>
          <xm:sqref>BP24 BP39 BO38:BP38 BN21:BP21 BN27:BP27 BP26 AC26 BN26 AE26</xm:sqref>
        </x14:dataValidation>
        <x14:dataValidation type="list" allowBlank="1" showInputMessage="1" showErrorMessage="1" xr:uid="{00000000-0002-0000-0200-000004000000}">
          <x14:formula1>
            <xm:f>'C:\ECM\SET\DATA\DOCUMENT\CHECKOUT\DATA\D_f8faeebc0_50_\[GA-RASS-003-01 - Procesní inženýrství (Process Engineering)_d-09029bae81b2ca27_437a-m.xlsx]Metodika'!#REF!</xm:f>
          </x14:formula1>
          <xm:sqref>AC29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문서" ma:contentTypeID="0x010100B5C8FD56A121AA449E809540F4BD3898" ma:contentTypeVersion="14" ma:contentTypeDescription="새 문서를 만듭니다." ma:contentTypeScope="" ma:versionID="cf3053560b9d7e63160794076f7c263a">
  <xsd:schema xmlns:xsd="http://www.w3.org/2001/XMLSchema" xmlns:xs="http://www.w3.org/2001/XMLSchema" xmlns:p="http://schemas.microsoft.com/office/2006/metadata/properties" xmlns:ns2="c11355cd-da21-4bdc-9843-a14abd194162" xmlns:ns3="a52cd7fc-6ec8-4aea-bc63-19e3911ac02e" targetNamespace="http://schemas.microsoft.com/office/2006/metadata/properties" ma:root="true" ma:fieldsID="9e8de6b717085a00f6efeeb7db6eaeb0" ns2:_="" ns3:_="">
    <xsd:import namespace="c11355cd-da21-4bdc-9843-a14abd194162"/>
    <xsd:import namespace="a52cd7fc-6ec8-4aea-bc63-19e3911ac0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1355cd-da21-4bdc-9843-a14abd1941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이미지 태그" ma:readOnly="false" ma:fieldId="{5cf76f15-5ced-4ddc-b409-7134ff3c332f}" ma:taxonomyMulti="true" ma:sspId="98b4ddb5-9792-4103-acad-6387fb66c96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2cd7fc-6ec8-4aea-bc63-19e3911ac02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6dcf871-e5ec-4432-8dff-0fe7d8cf378f}" ma:internalName="TaxCatchAll" ma:showField="CatchAllData" ma:web="a52cd7fc-6ec8-4aea-bc63-19e3911ac0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11355cd-da21-4bdc-9843-a14abd194162">
      <Terms xmlns="http://schemas.microsoft.com/office/infopath/2007/PartnerControls"/>
    </lcf76f155ced4ddcb4097134ff3c332f>
    <TaxCatchAll xmlns="a52cd7fc-6ec8-4aea-bc63-19e3911ac02e" xsi:nil="true"/>
  </documentManagement>
</p:properties>
</file>

<file path=customXml/itemProps1.xml><?xml version="1.0" encoding="utf-8"?>
<ds:datastoreItem xmlns:ds="http://schemas.openxmlformats.org/officeDocument/2006/customXml" ds:itemID="{B5833CA0-0359-443D-807F-636966533140}">
  <ds:schemaRefs>
    <ds:schemaRef ds:uri="http://schemas.microsoft.com/sharepoint/v3/contenttype/forms"/>
  </ds:schemaRefs>
</ds:datastoreItem>
</file>

<file path=customXml/itemProps2.xml><?xml version="1.0" encoding="utf-8"?>
<ds:datastoreItem xmlns:ds="http://schemas.openxmlformats.org/officeDocument/2006/customXml" ds:itemID="{7A058AB3-438E-4EED-9079-F80BD9083691}"/>
</file>

<file path=customXml/itemProps3.xml><?xml version="1.0" encoding="utf-8"?>
<ds:datastoreItem xmlns:ds="http://schemas.openxmlformats.org/officeDocument/2006/customXml" ds:itemID="{811C21C0-7E0F-4CFE-8506-9007D2CDE3CE}">
  <ds:schemaRefs>
    <ds:schemaRef ds:uri="http://schemas.microsoft.com/office/2006/metadata/properties"/>
    <ds:schemaRef ds:uri="http://schemas.microsoft.com/office/infopath/2007/PartnerControls"/>
    <ds:schemaRef ds:uri="c11355cd-da21-4bdc-9843-a14abd194162"/>
    <ds:schemaRef ds:uri="a52cd7fc-6ec8-4aea-bc63-19e3911ac02e"/>
  </ds:schemaRefs>
</ds:datastoreItem>
</file>

<file path=docMetadata/LabelInfo.xml><?xml version="1.0" encoding="utf-8"?>
<clbl:labelList xmlns:clbl="http://schemas.microsoft.com/office/2020/mipLabelMetadata">
  <clbl:label id="{cd0bc021-0c43-4029-a072-964d39f3070b}" enabled="1" method="Privileged" siteId="{7cf932c0-bced-4490-b11f-48d23b1fe0d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Metodika</vt:lpstr>
      <vt:lpstr>Opravna forem</vt:lpstr>
      <vt:lpstr>Sklad forem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Berger</dc:creator>
  <cp:lastModifiedBy>Matýsková Nikola Technik BOZP a PO, HoS</cp:lastModifiedBy>
  <cp:lastPrinted>2020-01-07T10:56:43Z</cp:lastPrinted>
  <dcterms:created xsi:type="dcterms:W3CDTF">2018-08-09T11:33:57Z</dcterms:created>
  <dcterms:modified xsi:type="dcterms:W3CDTF">2025-11-26T11:54:35Z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8052f8-6d20-481e-a88c-2a23f34d153f_SiteId">
    <vt:lpwstr>7cf932c0-bced-4490-b11f-48d23b1fe0d9</vt:lpwstr>
  </property>
  <property fmtid="{D5CDD505-2E9C-101B-9397-08002B2CF9AE}" pid="3" name="MSIP_Label_6c8052f8-6d20-481e-a88c-2a23f34d153f_SetDate">
    <vt:lpwstr>2024-09-01T10:21:59Z</vt:lpwstr>
  </property>
  <property fmtid="{D5CDD505-2E9C-101B-9397-08002B2CF9AE}" pid="4" name="MSIP_Label_6c8052f8-6d20-481e-a88c-2a23f34d153f_Name">
    <vt:lpwstr>내부직원 사용</vt:lpwstr>
  </property>
  <property fmtid="{D5CDD505-2E9C-101B-9397-08002B2CF9AE}" pid="5" name="MSIP_Label_6c8052f8-6d20-481e-a88c-2a23f34d153f_Method">
    <vt:lpwstr>Standard</vt:lpwstr>
  </property>
  <property fmtid="{D5CDD505-2E9C-101B-9397-08002B2CF9AE}" pid="6" name="MSIP_Label_6c8052f8-6d20-481e-a88c-2a23f34d153f_Enabled">
    <vt:lpwstr>true</vt:lpwstr>
  </property>
  <property fmtid="{D5CDD505-2E9C-101B-9397-08002B2CF9AE}" pid="7" name="MSIP_Label_6c8052f8-6d20-481e-a88c-2a23f34d153f_ContentBits">
    <vt:lpwstr>8</vt:lpwstr>
  </property>
  <property fmtid="{D5CDD505-2E9C-101B-9397-08002B2CF9AE}" pid="8" name="MSIP_Label_6c8052f8-6d20-481e-a88c-2a23f34d153f_ActionId">
    <vt:lpwstr>832c474e-2d10-46d4-9f18-5a7e8f629ae2</vt:lpwstr>
  </property>
  <property fmtid="{D5CDD505-2E9C-101B-9397-08002B2CF9AE}" pid="9" name="ContentTypeId">
    <vt:lpwstr>0x010100B5C8FD56A121AA449E809540F4BD3898</vt:lpwstr>
  </property>
  <property fmtid="{D5CDD505-2E9C-101B-9397-08002B2CF9AE}" pid="10" name="MediaServiceImageTags">
    <vt:lpwstr/>
  </property>
</Properties>
</file>